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<sst xmlns="http://schemas.openxmlformats.org/spreadsheetml/2006/main" count="423" uniqueCount="159">
  <si>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</si>
  <si>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</si>
  <si>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</si>
  <si>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</si>
  <si>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</si>
  <si>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</si>
  <si>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</si>
  <si>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</si>
  <si>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</si>
  <si>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</si>
  <si>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</si>
  <si>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</si>
  <si>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</si>
  <si>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</si>
  <si>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</si>
  <si>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</si>
  <si>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</si>
  <si>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</si>
  <si>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NCP19500230651730048</t>
  </si>
  <si>
    <t>/</t>
  </si>
  <si>
    <t>丰都县福记副食超市一店</t>
  </si>
  <si>
    <t>重庆市丰都县三合街道平都大道西段228号附3号</t>
  </si>
  <si>
    <t>冻鸡大胸</t>
  </si>
  <si>
    <t>计量称重</t>
  </si>
  <si>
    <t>多西环素(强力霉素)║219μg/kg║≤100μg/kg</t>
  </si>
  <si>
    <t>食用农产品</t>
  </si>
  <si>
    <t>2019年第42号</t>
  </si>
  <si>
    <t>2019.12.16</t>
  </si>
  <si>
    <t>重庆/县抽</t>
  </si>
  <si>
    <t>重庆市涪陵食品药品检验所</t>
  </si>
  <si>
    <t>NCP19500115651321325</t>
  </si>
  <si>
    <t>长寿区凤城思豪蔬果园超市</t>
  </si>
  <si>
    <t>重庆市长寿区凤城黄桷路12号1幢负1-8</t>
  </si>
  <si>
    <t>香蕉</t>
  </si>
  <si>
    <t>散装</t>
  </si>
  <si>
    <r>
      <rPr>
        <sz val="11"/>
        <rFont val="宋体"/>
        <charset val="134"/>
        <scheme val="minor"/>
      </rPr>
      <t>吡唑醚菌酯║7.99×10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mg/kg║≤0.02mg/kg</t>
    </r>
  </si>
  <si>
    <t>NCP19500111651500218</t>
  </si>
  <si>
    <t>重庆市大足区中应商贸有限公司</t>
  </si>
  <si>
    <t>重庆市大足区棠香街道办事处二环南路1060号附9号-1-1</t>
  </si>
  <si>
    <t>精肥肠</t>
  </si>
  <si>
    <t>呋喃西林代谢物║5.30μg/kg║不得检出</t>
  </si>
  <si>
    <t>重庆市永川食品药品检验所</t>
  </si>
  <si>
    <t>NCP19500243652700183</t>
  </si>
  <si>
    <t>彭水县郁山年友副食批发部</t>
  </si>
  <si>
    <t>重庆市彭水县郁山镇新中社区太平巷6号</t>
  </si>
  <si>
    <t>辣椒（青椒）</t>
  </si>
  <si>
    <t>散装称重</t>
  </si>
  <si>
    <t>镉(以Cd计)║0.083mg/kg║≤0.05mg/kg</t>
  </si>
  <si>
    <t>重庆市黔江食品药品检验所</t>
  </si>
  <si>
    <t>NCP19500242654100051</t>
  </si>
  <si>
    <t>陈德华</t>
  </si>
  <si>
    <t>重庆市酉阳县钟多镇钟灵山农贸市场</t>
  </si>
  <si>
    <t>芹菜</t>
  </si>
  <si>
    <t>氟虫腈║0.070mg/kg║≤0.02mg/kg</t>
  </si>
  <si>
    <t>NCP19500106653100084</t>
  </si>
  <si>
    <t>沙坪坝区宜鲜食品配送部</t>
  </si>
  <si>
    <t>重庆市沙坪坝区土主镇四塘村63号</t>
  </si>
  <si>
    <t>韭菜</t>
  </si>
  <si>
    <t>镉(以Cd计)║0.22mg/kg║≤0.05mg/kg</t>
  </si>
  <si>
    <t>重庆市食品药品检验检测研究院</t>
  </si>
  <si>
    <t>NCP19500230651701057</t>
  </si>
  <si>
    <t>山东寿光</t>
  </si>
  <si>
    <t>丰都县豪仙食品经营部</t>
  </si>
  <si>
    <t>重庆市丰都县三合街道雪玉路一支路88号附1号</t>
  </si>
  <si>
    <t>鸡腿肉</t>
  </si>
  <si>
    <t>氯霉素║0.785μg/kg║不得检出</t>
  </si>
  <si>
    <t>NCP19500120651200132</t>
  </si>
  <si>
    <t>周发碧</t>
  </si>
  <si>
    <t>重庆市璧山区璧城街道沿河西路北段156号沿河农贸市场内</t>
  </si>
  <si>
    <t>豇豆</t>
  </si>
  <si>
    <t>氟虫腈║0.113mg/kg║≤0.02mg/kg</t>
  </si>
  <si>
    <t>NCP19500106653100243</t>
  </si>
  <si>
    <t>重庆永辉超市有限公司沙坪坝区汉渝路分公司</t>
  </si>
  <si>
    <t>重庆市沙坪坝区汉渝路优派青年公寓一层及负一、二层</t>
  </si>
  <si>
    <t>黄瓜鱼</t>
  </si>
  <si>
    <t>氧氟沙星║11.6μg/kg║不得检出</t>
  </si>
  <si>
    <t>NCP19500242654100044</t>
  </si>
  <si>
    <t>酉阳县万红商贸配送中心</t>
  </si>
  <si>
    <t>重庆市酉阳土家族苗族自治县桃花源街道城北新区质监局小区A2-1-3号</t>
  </si>
  <si>
    <t>番茄</t>
  </si>
  <si>
    <t>镉(以Cd计)║0.084mg/kg║≤0.05mg/kg</t>
  </si>
  <si>
    <t>NCP19500151653300359</t>
  </si>
  <si>
    <t>何开旭</t>
  </si>
  <si>
    <t>重庆市铜梁区巴川街道办事处水井巷29号东门综合市场9区2号摊位</t>
  </si>
  <si>
    <t>黄豆芽</t>
  </si>
  <si>
    <t>4-氯苯氧乙酸钠(以4-氯苯氧乙酸计)║0.423mg/kg║不得检出</t>
  </si>
  <si>
    <t>NCP19500240653200228</t>
  </si>
  <si>
    <t>石柱土家族自治县泓鲵冷水鱼养殖场</t>
  </si>
  <si>
    <t>重庆市石柱土家族自治县南宾镇新开路19号</t>
  </si>
  <si>
    <t>金鲑鱼</t>
  </si>
  <si>
    <t>孔雀石绿║3.82μg/kg║不得检出；恩诺沙星(以恩诺沙星与环丙沙星之和计)║249μg/kg║≤100μg/kg</t>
  </si>
  <si>
    <t>NCP19500117652021022</t>
  </si>
  <si>
    <t>夏川</t>
  </si>
  <si>
    <t>重庆市合川区大石街道办事处农贸市场33号</t>
  </si>
  <si>
    <t>镉(以Cd计)║0.12mg/kg║≤0.05mg/kg</t>
  </si>
  <si>
    <t>NCP19500235654500577</t>
  </si>
  <si>
    <t>重庆世纪鑫辉商贸有限公司</t>
  </si>
  <si>
    <t>重庆市云阳县双江街道北城大道188号世纪星辉1号楼负二层1-9层</t>
  </si>
  <si>
    <t>吡唑醚菌酯║0.10mg/kg║≤0.02mg/kg</t>
  </si>
  <si>
    <t>重庆市万州食品药品检验所</t>
  </si>
  <si>
    <t>NCP19500109651120033</t>
  </si>
  <si>
    <t>重庆商社新世纪百货连锁经营有限公司北碚一店</t>
  </si>
  <si>
    <t>重庆市北碚区中山路66号</t>
  </si>
  <si>
    <t>鲜鸡胸肉</t>
  </si>
  <si>
    <t>呋喃唑酮代谢物║18.3μg/kg║不得检出</t>
  </si>
  <si>
    <t>NCP19500119652602286</t>
  </si>
  <si>
    <t>曹仕福</t>
  </si>
  <si>
    <t>重庆市南川区东城街道办事处花山南路46号25-2</t>
  </si>
  <si>
    <t>大白菜</t>
  </si>
  <si>
    <t>氧乐果║0.14mg/kg║≤0.02mg/kg</t>
  </si>
  <si>
    <t>NCP19500242654100053</t>
  </si>
  <si>
    <t>酉阳县陈学蔬菜批发部</t>
  </si>
  <si>
    <t>镉(以Cd计)║0.49mg/kg║≤0.2mg/kg</t>
  </si>
  <si>
    <t>NCP19500109651120365</t>
  </si>
  <si>
    <t>唐奉伦</t>
  </si>
  <si>
    <t>重庆市北碚区三圣镇三圣街137号门市前蔬菜摊</t>
  </si>
  <si>
    <t>氯唑磷║0.14mg/kg║≤0.01mg/kg</t>
  </si>
  <si>
    <t>NCP19500102651900340</t>
  </si>
  <si>
    <t>杨胜福</t>
  </si>
  <si>
    <t>重庆市涪陵区焦石镇兴焦路168号（焦石农贸市场）</t>
  </si>
  <si>
    <t>猪肝</t>
  </si>
  <si>
    <t>五氯酚酸钠(以五氯酚计)║5.04μg/kg║不得检出</t>
  </si>
  <si>
    <t>NCP19500116652120217</t>
  </si>
  <si>
    <t>重庆永辉超市有限公司江津区江州大道分公司</t>
  </si>
  <si>
    <t>重庆市江津区几江街道江州大道618号附7、8、9号</t>
  </si>
  <si>
    <t>镉(以Cd计)║0.14mg/kg║≤0.05mg/kg</t>
  </si>
  <si>
    <t>NCP19500110653502409</t>
  </si>
  <si>
    <t>重庆市万盛经开区昊吟源百货有限公司</t>
  </si>
  <si>
    <t>重庆市万盛经开区关坝镇康庄路67号67-1、67-2、67-3、67-4</t>
  </si>
  <si>
    <t>吡唑醚菌酯║0.098mg/kg║≤0.02mg/kg</t>
  </si>
  <si>
    <t>NCP19500112654320312</t>
  </si>
  <si>
    <t>渝北区舰之王紫同食品经营部</t>
  </si>
  <si>
    <t>重庆市渝北区双龙湖街道同茂大道14号紫台春千集B商业</t>
  </si>
  <si>
    <t>带皮后腿（猪肉）</t>
  </si>
  <si>
    <t>恩诺沙星(以恩诺沙星与环丙沙星之和计)║441μg/kg║≤100μg/kg</t>
  </si>
  <si>
    <t>NCP19500102651900336</t>
  </si>
  <si>
    <t>涪陵区亿万家百货超市</t>
  </si>
  <si>
    <t>重庆市涪陵区焦石镇新井居委思源路</t>
  </si>
  <si>
    <t>山东白菜</t>
  </si>
  <si>
    <t>毒死蜱║0.23mg/kg║≤0.1mg/kg</t>
  </si>
  <si>
    <t>NCP19500118654212020</t>
  </si>
  <si>
    <t>永川区赵象美食品经营部</t>
  </si>
  <si>
    <t>重庆市永川区双石镇双石桥街34号</t>
  </si>
  <si>
    <t>鸡蛋</t>
  </si>
  <si>
    <t>恩诺沙星(以恩诺沙星与环丙沙星之和计)║28.8μg/kg║不得检出</t>
  </si>
  <si>
    <t>NCP19500102651900342</t>
  </si>
  <si>
    <t>盛国林</t>
  </si>
  <si>
    <t>重庆市涪陵区焦石镇板栗村1组</t>
  </si>
  <si>
    <t>豆芽</t>
  </si>
  <si>
    <r>
      <rPr>
        <sz val="11"/>
        <rFont val="宋体"/>
        <charset val="134"/>
        <scheme val="minor"/>
      </rPr>
      <t>4-氯苯氧乙酸钠(以4-氯苯氧乙酸计)║3.97×10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mg/kg║不得使用</t>
    </r>
  </si>
  <si>
    <t>NCP19500230651719004</t>
  </si>
  <si>
    <t>谭章荣</t>
  </si>
  <si>
    <t>重庆市丰都县三元镇场上</t>
  </si>
  <si>
    <t>生猪肉</t>
  </si>
  <si>
    <t>氯霉素║1.23μg/kg║不得检出</t>
  </si>
  <si>
    <t>NCP19500241654030589</t>
  </si>
  <si>
    <t>田寒俊</t>
  </si>
  <si>
    <t>重庆市秀山县石堤镇农贸市场内</t>
  </si>
  <si>
    <t>毒死蜱║0.41mg/kg║≤0.05mg/kg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</si>
</sst>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Protection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view="pageBreakPreview" zoomScaleNormal="100" zoomScaleSheetLayoutView="100" topLeftCell="B1" workbookViewId="0">
      <selection activeCell="L2" sqref="L$1:O$1048576"/>
    </sheetView>
  </sheetViews>
  <sheetFormatPr defaultColWidth="9" defaultRowHeight="13.5"/>
  <cols>
    <col min="1" max="1" width="9.375" style="2" hidden="1" customWidth="1"/>
    <col min="2" max="2" width="3.375" style="3" customWidth="1"/>
    <col min="3" max="3" width="9" style="2" customWidth="1"/>
    <col min="4" max="4" width="8.5" style="2" customWidth="1"/>
    <col min="5" max="5" width="11.375" style="2" customWidth="1"/>
    <col min="6" max="6" width="13" style="2" customWidth="1"/>
    <col min="7" max="7" width="8.125" style="2" customWidth="1"/>
    <col min="8" max="8" width="6.75" style="2" customWidth="1"/>
    <col min="9" max="9" width="6.25" style="2" customWidth="1"/>
    <col min="10" max="10" width="9.125" style="2" customWidth="1"/>
    <col min="11" max="11" width="39.75" style="4" customWidth="1"/>
    <col min="12" max="12" width="7" style="5" hidden="1" customWidth="1"/>
    <col min="13" max="13" width="8.125" style="5" hidden="1" customWidth="1"/>
    <col min="14" max="14" width="6.375" style="5" hidden="1" customWidth="1"/>
    <col min="15" max="15" width="8" style="5" hidden="1" customWidth="1"/>
    <col min="16" max="16" width="9.125" style="4" customWidth="1"/>
    <col min="17" max="17" width="3.875" style="2" customWidth="1"/>
    <col min="18" max="16384" width="9" style="2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2"/>
      <c r="L1" s="13"/>
      <c r="M1" s="13"/>
      <c r="N1" s="13"/>
      <c r="O1" s="13"/>
      <c r="P1" s="12"/>
      <c r="Q1" s="7"/>
    </row>
    <row r="2" s="1" customFormat="1" ht="36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4" t="s">
        <v>10</v>
      </c>
      <c r="K2" s="15" t="s">
        <v>11</v>
      </c>
      <c r="L2" s="16" t="s">
        <v>12</v>
      </c>
      <c r="M2" s="17" t="s">
        <v>13</v>
      </c>
      <c r="N2" s="17" t="s">
        <v>14</v>
      </c>
      <c r="O2" s="17" t="s">
        <v>15</v>
      </c>
      <c r="P2" s="18" t="s">
        <v>16</v>
      </c>
      <c r="Q2" s="9" t="s">
        <v>17</v>
      </c>
      <c r="T2" s="22"/>
    </row>
    <row r="3" ht="54" spans="1:17">
      <c r="A3" s="10" t="s">
        <v>18</v>
      </c>
      <c r="B3" s="11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1" t="s">
        <v>19</v>
      </c>
      <c r="J3" s="11" t="s">
        <v>19</v>
      </c>
      <c r="K3" s="11" t="s">
        <v>24</v>
      </c>
      <c r="L3" s="10" t="s">
        <v>25</v>
      </c>
      <c r="M3" s="19" t="s">
        <v>26</v>
      </c>
      <c r="N3" s="19" t="s">
        <v>27</v>
      </c>
      <c r="O3" s="19" t="s">
        <v>28</v>
      </c>
      <c r="P3" s="10" t="s">
        <v>29</v>
      </c>
      <c r="Q3" s="23"/>
    </row>
    <row r="4" ht="40.5" spans="1:17">
      <c r="A4" s="10" t="s">
        <v>30</v>
      </c>
      <c r="B4" s="11">
        <f>B3+1</f>
        <v>2</v>
      </c>
      <c r="C4" s="10" t="s">
        <v>19</v>
      </c>
      <c r="D4" s="10" t="s">
        <v>19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19</v>
      </c>
      <c r="J4" s="11" t="s">
        <v>19</v>
      </c>
      <c r="K4" s="11" t="s">
        <v>35</v>
      </c>
      <c r="L4" s="11" t="s">
        <v>25</v>
      </c>
      <c r="M4" s="19" t="s">
        <v>26</v>
      </c>
      <c r="N4" s="19" t="s">
        <v>27</v>
      </c>
      <c r="O4" s="19" t="s">
        <v>28</v>
      </c>
      <c r="P4" s="10" t="s">
        <v>29</v>
      </c>
      <c r="Q4" s="23"/>
    </row>
    <row r="5" ht="67.5" spans="1:17">
      <c r="A5" s="10" t="s">
        <v>36</v>
      </c>
      <c r="B5" s="11">
        <f t="shared" ref="B5:B29" si="0">B4+1</f>
        <v>3</v>
      </c>
      <c r="C5" s="10" t="s">
        <v>19</v>
      </c>
      <c r="D5" s="10" t="s">
        <v>19</v>
      </c>
      <c r="E5" s="10" t="s">
        <v>37</v>
      </c>
      <c r="F5" s="10" t="s">
        <v>38</v>
      </c>
      <c r="G5" s="10" t="s">
        <v>39</v>
      </c>
      <c r="H5" s="10" t="s">
        <v>34</v>
      </c>
      <c r="I5" s="11" t="s">
        <v>19</v>
      </c>
      <c r="J5" s="11" t="s">
        <v>19</v>
      </c>
      <c r="K5" s="11" t="s">
        <v>40</v>
      </c>
      <c r="L5" s="10" t="s">
        <v>25</v>
      </c>
      <c r="M5" s="19" t="s">
        <v>26</v>
      </c>
      <c r="N5" s="19" t="s">
        <v>27</v>
      </c>
      <c r="O5" s="19" t="s">
        <v>28</v>
      </c>
      <c r="P5" s="10" t="s">
        <v>41</v>
      </c>
      <c r="Q5" s="23"/>
    </row>
    <row r="6" ht="40.5" spans="1:17">
      <c r="A6" s="10" t="s">
        <v>42</v>
      </c>
      <c r="B6" s="11">
        <f t="shared" si="0"/>
        <v>4</v>
      </c>
      <c r="C6" s="10" t="s">
        <v>19</v>
      </c>
      <c r="D6" s="10" t="s">
        <v>19</v>
      </c>
      <c r="E6" s="10" t="s">
        <v>43</v>
      </c>
      <c r="F6" s="10" t="s">
        <v>44</v>
      </c>
      <c r="G6" s="10" t="s">
        <v>45</v>
      </c>
      <c r="H6" s="10" t="s">
        <v>46</v>
      </c>
      <c r="I6" s="10" t="s">
        <v>19</v>
      </c>
      <c r="J6" s="11" t="s">
        <v>19</v>
      </c>
      <c r="K6" s="11" t="s">
        <v>47</v>
      </c>
      <c r="L6" s="11" t="s">
        <v>25</v>
      </c>
      <c r="M6" s="19" t="s">
        <v>26</v>
      </c>
      <c r="N6" s="19" t="s">
        <v>27</v>
      </c>
      <c r="O6" s="19" t="s">
        <v>28</v>
      </c>
      <c r="P6" s="10" t="s">
        <v>48</v>
      </c>
      <c r="Q6" s="23"/>
    </row>
    <row r="7" ht="40.5" spans="1:17">
      <c r="A7" s="10" t="s">
        <v>49</v>
      </c>
      <c r="B7" s="11">
        <f t="shared" si="0"/>
        <v>5</v>
      </c>
      <c r="C7" s="10" t="s">
        <v>19</v>
      </c>
      <c r="D7" s="10" t="s">
        <v>19</v>
      </c>
      <c r="E7" s="10" t="s">
        <v>50</v>
      </c>
      <c r="F7" s="10" t="s">
        <v>51</v>
      </c>
      <c r="G7" s="10" t="s">
        <v>52</v>
      </c>
      <c r="H7" s="10" t="s">
        <v>34</v>
      </c>
      <c r="I7" s="10" t="s">
        <v>19</v>
      </c>
      <c r="J7" s="11" t="s">
        <v>19</v>
      </c>
      <c r="K7" s="11" t="s">
        <v>53</v>
      </c>
      <c r="L7" s="11" t="s">
        <v>25</v>
      </c>
      <c r="M7" s="19" t="s">
        <v>26</v>
      </c>
      <c r="N7" s="19" t="s">
        <v>27</v>
      </c>
      <c r="O7" s="19" t="s">
        <v>28</v>
      </c>
      <c r="P7" s="10" t="s">
        <v>48</v>
      </c>
      <c r="Q7" s="23"/>
    </row>
    <row r="8" ht="54" spans="1:17">
      <c r="A8" s="10" t="s">
        <v>54</v>
      </c>
      <c r="B8" s="11">
        <f t="shared" si="0"/>
        <v>6</v>
      </c>
      <c r="C8" s="10" t="s">
        <v>19</v>
      </c>
      <c r="D8" s="10" t="s">
        <v>19</v>
      </c>
      <c r="E8" s="10" t="s">
        <v>55</v>
      </c>
      <c r="F8" s="10" t="s">
        <v>56</v>
      </c>
      <c r="G8" s="10" t="s">
        <v>57</v>
      </c>
      <c r="H8" s="10" t="s">
        <v>46</v>
      </c>
      <c r="I8" s="11" t="s">
        <v>19</v>
      </c>
      <c r="J8" s="11" t="s">
        <v>19</v>
      </c>
      <c r="K8" s="11" t="s">
        <v>58</v>
      </c>
      <c r="L8" s="10" t="s">
        <v>25</v>
      </c>
      <c r="M8" s="19" t="s">
        <v>26</v>
      </c>
      <c r="N8" s="19" t="s">
        <v>27</v>
      </c>
      <c r="O8" s="19" t="s">
        <v>28</v>
      </c>
      <c r="P8" s="10" t="s">
        <v>59</v>
      </c>
      <c r="Q8" s="23"/>
    </row>
    <row r="9" ht="54" spans="1:17">
      <c r="A9" s="10" t="s">
        <v>60</v>
      </c>
      <c r="B9" s="11">
        <f t="shared" si="0"/>
        <v>7</v>
      </c>
      <c r="C9" s="10" t="s">
        <v>19</v>
      </c>
      <c r="D9" s="10" t="s">
        <v>61</v>
      </c>
      <c r="E9" s="10" t="s">
        <v>62</v>
      </c>
      <c r="F9" s="10" t="s">
        <v>63</v>
      </c>
      <c r="G9" s="10" t="s">
        <v>64</v>
      </c>
      <c r="H9" s="10" t="s">
        <v>23</v>
      </c>
      <c r="I9" s="11" t="s">
        <v>19</v>
      </c>
      <c r="J9" s="11" t="s">
        <v>19</v>
      </c>
      <c r="K9" s="11" t="s">
        <v>65</v>
      </c>
      <c r="L9" s="10" t="s">
        <v>25</v>
      </c>
      <c r="M9" s="19" t="s">
        <v>26</v>
      </c>
      <c r="N9" s="19" t="s">
        <v>27</v>
      </c>
      <c r="O9" s="19" t="s">
        <v>28</v>
      </c>
      <c r="P9" s="10" t="s">
        <v>29</v>
      </c>
      <c r="Q9" s="23"/>
    </row>
    <row r="10" ht="67.5" spans="1:17">
      <c r="A10" s="10" t="s">
        <v>66</v>
      </c>
      <c r="B10" s="11">
        <f t="shared" si="0"/>
        <v>8</v>
      </c>
      <c r="C10" s="10" t="s">
        <v>19</v>
      </c>
      <c r="D10" s="10" t="s">
        <v>19</v>
      </c>
      <c r="E10" s="10" t="s">
        <v>67</v>
      </c>
      <c r="F10" s="10" t="s">
        <v>68</v>
      </c>
      <c r="G10" s="10" t="s">
        <v>69</v>
      </c>
      <c r="H10" s="10" t="s">
        <v>46</v>
      </c>
      <c r="I10" s="10" t="s">
        <v>19</v>
      </c>
      <c r="J10" s="11" t="s">
        <v>19</v>
      </c>
      <c r="K10" s="11" t="s">
        <v>70</v>
      </c>
      <c r="L10" s="11" t="s">
        <v>25</v>
      </c>
      <c r="M10" s="19" t="s">
        <v>26</v>
      </c>
      <c r="N10" s="19" t="s">
        <v>27</v>
      </c>
      <c r="O10" s="19" t="s">
        <v>28</v>
      </c>
      <c r="P10" s="10" t="s">
        <v>41</v>
      </c>
      <c r="Q10" s="23"/>
    </row>
    <row r="11" ht="54" spans="1:17">
      <c r="A11" s="10" t="s">
        <v>71</v>
      </c>
      <c r="B11" s="11">
        <f t="shared" si="0"/>
        <v>9</v>
      </c>
      <c r="C11" s="10" t="s">
        <v>19</v>
      </c>
      <c r="D11" s="10" t="s">
        <v>19</v>
      </c>
      <c r="E11" s="10" t="s">
        <v>72</v>
      </c>
      <c r="F11" s="10" t="s">
        <v>73</v>
      </c>
      <c r="G11" s="10" t="s">
        <v>74</v>
      </c>
      <c r="H11" s="10" t="s">
        <v>46</v>
      </c>
      <c r="I11" s="10" t="s">
        <v>19</v>
      </c>
      <c r="J11" s="20" t="s">
        <v>19</v>
      </c>
      <c r="K11" s="21" t="s">
        <v>75</v>
      </c>
      <c r="L11" s="11" t="s">
        <v>25</v>
      </c>
      <c r="M11" s="19" t="s">
        <v>26</v>
      </c>
      <c r="N11" s="19" t="s">
        <v>27</v>
      </c>
      <c r="O11" s="19" t="s">
        <v>28</v>
      </c>
      <c r="P11" s="10" t="s">
        <v>59</v>
      </c>
      <c r="Q11" s="23"/>
    </row>
    <row r="12" ht="81" spans="1:17">
      <c r="A12" s="10" t="s">
        <v>76</v>
      </c>
      <c r="B12" s="11">
        <f t="shared" si="0"/>
        <v>10</v>
      </c>
      <c r="C12" s="10" t="s">
        <v>19</v>
      </c>
      <c r="D12" s="10" t="s">
        <v>19</v>
      </c>
      <c r="E12" s="10" t="s">
        <v>77</v>
      </c>
      <c r="F12" s="10" t="s">
        <v>78</v>
      </c>
      <c r="G12" s="10" t="s">
        <v>79</v>
      </c>
      <c r="H12" s="10" t="s">
        <v>34</v>
      </c>
      <c r="I12" s="10" t="s">
        <v>19</v>
      </c>
      <c r="J12" s="11" t="s">
        <v>19</v>
      </c>
      <c r="K12" s="11" t="s">
        <v>80</v>
      </c>
      <c r="L12" s="11" t="s">
        <v>25</v>
      </c>
      <c r="M12" s="19" t="s">
        <v>26</v>
      </c>
      <c r="N12" s="19" t="s">
        <v>27</v>
      </c>
      <c r="O12" s="19" t="s">
        <v>28</v>
      </c>
      <c r="P12" s="10" t="s">
        <v>48</v>
      </c>
      <c r="Q12" s="23"/>
    </row>
    <row r="13" ht="67.5" spans="1:17">
      <c r="A13" s="10" t="s">
        <v>81</v>
      </c>
      <c r="B13" s="11">
        <f t="shared" si="0"/>
        <v>11</v>
      </c>
      <c r="C13" s="10" t="s">
        <v>19</v>
      </c>
      <c r="D13" s="10" t="s">
        <v>19</v>
      </c>
      <c r="E13" s="10" t="s">
        <v>82</v>
      </c>
      <c r="F13" s="10" t="s">
        <v>83</v>
      </c>
      <c r="G13" s="10" t="s">
        <v>84</v>
      </c>
      <c r="H13" s="10" t="s">
        <v>46</v>
      </c>
      <c r="I13" s="11" t="s">
        <v>19</v>
      </c>
      <c r="J13" s="11" t="s">
        <v>19</v>
      </c>
      <c r="K13" s="11" t="s">
        <v>85</v>
      </c>
      <c r="L13" s="10" t="s">
        <v>25</v>
      </c>
      <c r="M13" s="19" t="s">
        <v>26</v>
      </c>
      <c r="N13" s="19" t="s">
        <v>27</v>
      </c>
      <c r="O13" s="19" t="s">
        <v>28</v>
      </c>
      <c r="P13" s="10" t="s">
        <v>41</v>
      </c>
      <c r="Q13" s="23"/>
    </row>
    <row r="14" ht="54" spans="1:17">
      <c r="A14" s="10" t="s">
        <v>86</v>
      </c>
      <c r="B14" s="11">
        <f t="shared" si="0"/>
        <v>12</v>
      </c>
      <c r="C14" s="10" t="s">
        <v>19</v>
      </c>
      <c r="D14" s="10" t="s">
        <v>19</v>
      </c>
      <c r="E14" s="10" t="s">
        <v>87</v>
      </c>
      <c r="F14" s="10" t="s">
        <v>88</v>
      </c>
      <c r="G14" s="10" t="s">
        <v>89</v>
      </c>
      <c r="H14" s="10" t="s">
        <v>46</v>
      </c>
      <c r="I14" s="11" t="s">
        <v>19</v>
      </c>
      <c r="J14" s="11" t="s">
        <v>19</v>
      </c>
      <c r="K14" s="11" t="s">
        <v>90</v>
      </c>
      <c r="L14" s="10" t="s">
        <v>25</v>
      </c>
      <c r="M14" s="19" t="s">
        <v>26</v>
      </c>
      <c r="N14" s="19" t="s">
        <v>27</v>
      </c>
      <c r="O14" s="19" t="s">
        <v>28</v>
      </c>
      <c r="P14" s="10" t="s">
        <v>29</v>
      </c>
      <c r="Q14" s="23"/>
    </row>
    <row r="15" ht="54" spans="1:17">
      <c r="A15" s="10" t="s">
        <v>91</v>
      </c>
      <c r="B15" s="11">
        <f t="shared" si="0"/>
        <v>13</v>
      </c>
      <c r="C15" s="10" t="s">
        <v>19</v>
      </c>
      <c r="D15" s="10" t="s">
        <v>19</v>
      </c>
      <c r="E15" s="10" t="s">
        <v>92</v>
      </c>
      <c r="F15" s="10" t="s">
        <v>93</v>
      </c>
      <c r="G15" s="10" t="s">
        <v>57</v>
      </c>
      <c r="H15" s="10" t="s">
        <v>19</v>
      </c>
      <c r="I15" s="11" t="s">
        <v>19</v>
      </c>
      <c r="J15" s="11" t="s">
        <v>19</v>
      </c>
      <c r="K15" s="11" t="s">
        <v>94</v>
      </c>
      <c r="L15" s="10" t="s">
        <v>25</v>
      </c>
      <c r="M15" s="19" t="s">
        <v>26</v>
      </c>
      <c r="N15" s="19" t="s">
        <v>27</v>
      </c>
      <c r="O15" s="19" t="s">
        <v>28</v>
      </c>
      <c r="P15" s="10" t="s">
        <v>41</v>
      </c>
      <c r="Q15" s="23"/>
    </row>
    <row r="16" ht="67.5" spans="1:17">
      <c r="A16" s="10" t="s">
        <v>95</v>
      </c>
      <c r="B16" s="11">
        <f t="shared" si="0"/>
        <v>14</v>
      </c>
      <c r="C16" s="10" t="s">
        <v>19</v>
      </c>
      <c r="D16" s="10" t="s">
        <v>19</v>
      </c>
      <c r="E16" s="10" t="s">
        <v>96</v>
      </c>
      <c r="F16" s="10" t="s">
        <v>97</v>
      </c>
      <c r="G16" s="10" t="s">
        <v>33</v>
      </c>
      <c r="H16" s="10" t="s">
        <v>34</v>
      </c>
      <c r="I16" s="10" t="s">
        <v>19</v>
      </c>
      <c r="J16" s="11" t="s">
        <v>19</v>
      </c>
      <c r="K16" s="11" t="s">
        <v>98</v>
      </c>
      <c r="L16" s="11" t="s">
        <v>25</v>
      </c>
      <c r="M16" s="19" t="s">
        <v>26</v>
      </c>
      <c r="N16" s="19" t="s">
        <v>27</v>
      </c>
      <c r="O16" s="19" t="s">
        <v>28</v>
      </c>
      <c r="P16" s="10" t="s">
        <v>99</v>
      </c>
      <c r="Q16" s="23"/>
    </row>
    <row r="17" ht="67.5" spans="1:17">
      <c r="A17" s="10" t="s">
        <v>100</v>
      </c>
      <c r="B17" s="11">
        <f t="shared" si="0"/>
        <v>15</v>
      </c>
      <c r="C17" s="10" t="s">
        <v>19</v>
      </c>
      <c r="D17" s="10" t="s">
        <v>19</v>
      </c>
      <c r="E17" s="10" t="s">
        <v>101</v>
      </c>
      <c r="F17" s="10" t="s">
        <v>102</v>
      </c>
      <c r="G17" s="10" t="s">
        <v>103</v>
      </c>
      <c r="H17" s="10" t="s">
        <v>46</v>
      </c>
      <c r="I17" s="10" t="s">
        <v>19</v>
      </c>
      <c r="J17" s="11" t="s">
        <v>19</v>
      </c>
      <c r="K17" s="11" t="s">
        <v>104</v>
      </c>
      <c r="L17" s="11" t="s">
        <v>25</v>
      </c>
      <c r="M17" s="19" t="s">
        <v>26</v>
      </c>
      <c r="N17" s="19" t="s">
        <v>27</v>
      </c>
      <c r="O17" s="19" t="s">
        <v>28</v>
      </c>
      <c r="P17" s="10" t="s">
        <v>59</v>
      </c>
      <c r="Q17" s="23"/>
    </row>
    <row r="18" ht="54" spans="1:17">
      <c r="A18" s="10" t="s">
        <v>105</v>
      </c>
      <c r="B18" s="11">
        <f t="shared" si="0"/>
        <v>16</v>
      </c>
      <c r="C18" s="10" t="s">
        <v>19</v>
      </c>
      <c r="D18" s="10" t="s">
        <v>19</v>
      </c>
      <c r="E18" s="10" t="s">
        <v>106</v>
      </c>
      <c r="F18" s="10" t="s">
        <v>107</v>
      </c>
      <c r="G18" s="10" t="s">
        <v>108</v>
      </c>
      <c r="H18" s="10" t="s">
        <v>46</v>
      </c>
      <c r="I18" s="10" t="s">
        <v>19</v>
      </c>
      <c r="J18" s="11" t="s">
        <v>19</v>
      </c>
      <c r="K18" s="11" t="s">
        <v>109</v>
      </c>
      <c r="L18" s="11" t="s">
        <v>25</v>
      </c>
      <c r="M18" s="19" t="s">
        <v>26</v>
      </c>
      <c r="N18" s="19" t="s">
        <v>27</v>
      </c>
      <c r="O18" s="19" t="s">
        <v>28</v>
      </c>
      <c r="P18" s="10" t="s">
        <v>29</v>
      </c>
      <c r="Q18" s="23"/>
    </row>
    <row r="19" ht="40.5" spans="1:17">
      <c r="A19" s="10" t="s">
        <v>110</v>
      </c>
      <c r="B19" s="11">
        <f t="shared" si="0"/>
        <v>17</v>
      </c>
      <c r="C19" s="10" t="s">
        <v>19</v>
      </c>
      <c r="D19" s="10" t="s">
        <v>19</v>
      </c>
      <c r="E19" s="10" t="s">
        <v>111</v>
      </c>
      <c r="F19" s="10" t="s">
        <v>51</v>
      </c>
      <c r="G19" s="10" t="s">
        <v>52</v>
      </c>
      <c r="H19" s="10" t="s">
        <v>34</v>
      </c>
      <c r="I19" s="10" t="s">
        <v>19</v>
      </c>
      <c r="J19" s="11" t="s">
        <v>19</v>
      </c>
      <c r="K19" s="11" t="s">
        <v>112</v>
      </c>
      <c r="L19" s="11" t="s">
        <v>25</v>
      </c>
      <c r="M19" s="19" t="s">
        <v>26</v>
      </c>
      <c r="N19" s="19" t="s">
        <v>27</v>
      </c>
      <c r="O19" s="19" t="s">
        <v>28</v>
      </c>
      <c r="P19" s="10" t="s">
        <v>48</v>
      </c>
      <c r="Q19" s="23"/>
    </row>
    <row r="20" ht="54" spans="1:17">
      <c r="A20" s="10" t="s">
        <v>113</v>
      </c>
      <c r="B20" s="11">
        <f t="shared" si="0"/>
        <v>18</v>
      </c>
      <c r="C20" s="10" t="s">
        <v>19</v>
      </c>
      <c r="D20" s="10" t="s">
        <v>19</v>
      </c>
      <c r="E20" s="10" t="s">
        <v>114</v>
      </c>
      <c r="F20" s="10" t="s">
        <v>115</v>
      </c>
      <c r="G20" s="10" t="s">
        <v>69</v>
      </c>
      <c r="H20" s="10" t="s">
        <v>46</v>
      </c>
      <c r="I20" s="10" t="s">
        <v>19</v>
      </c>
      <c r="J20" s="11" t="s">
        <v>19</v>
      </c>
      <c r="K20" s="11" t="s">
        <v>116</v>
      </c>
      <c r="L20" s="11" t="s">
        <v>25</v>
      </c>
      <c r="M20" s="19" t="s">
        <v>26</v>
      </c>
      <c r="N20" s="19" t="s">
        <v>27</v>
      </c>
      <c r="O20" s="19" t="s">
        <v>28</v>
      </c>
      <c r="P20" s="10" t="s">
        <v>59</v>
      </c>
      <c r="Q20" s="23"/>
    </row>
    <row r="21" ht="54" spans="1:17">
      <c r="A21" s="10" t="s">
        <v>117</v>
      </c>
      <c r="B21" s="11">
        <f t="shared" si="0"/>
        <v>19</v>
      </c>
      <c r="C21" s="10" t="s">
        <v>19</v>
      </c>
      <c r="D21" s="10" t="s">
        <v>19</v>
      </c>
      <c r="E21" s="10" t="s">
        <v>118</v>
      </c>
      <c r="F21" s="10" t="s">
        <v>119</v>
      </c>
      <c r="G21" s="10" t="s">
        <v>120</v>
      </c>
      <c r="H21" s="10" t="s">
        <v>46</v>
      </c>
      <c r="I21" s="11" t="s">
        <v>19</v>
      </c>
      <c r="J21" s="11" t="s">
        <v>19</v>
      </c>
      <c r="K21" s="11" t="s">
        <v>121</v>
      </c>
      <c r="L21" s="10" t="s">
        <v>25</v>
      </c>
      <c r="M21" s="19" t="s">
        <v>26</v>
      </c>
      <c r="N21" s="19" t="s">
        <v>27</v>
      </c>
      <c r="O21" s="19" t="s">
        <v>28</v>
      </c>
      <c r="P21" s="10" t="s">
        <v>29</v>
      </c>
      <c r="Q21" s="23"/>
    </row>
    <row r="22" ht="54" spans="1:17">
      <c r="A22" s="10" t="s">
        <v>122</v>
      </c>
      <c r="B22" s="11">
        <f t="shared" si="0"/>
        <v>20</v>
      </c>
      <c r="C22" s="10" t="s">
        <v>19</v>
      </c>
      <c r="D22" s="10" t="s">
        <v>19</v>
      </c>
      <c r="E22" s="10" t="s">
        <v>123</v>
      </c>
      <c r="F22" s="10" t="s">
        <v>124</v>
      </c>
      <c r="G22" s="10" t="s">
        <v>57</v>
      </c>
      <c r="H22" s="10" t="s">
        <v>46</v>
      </c>
      <c r="I22" s="10" t="s">
        <v>19</v>
      </c>
      <c r="J22" s="11" t="s">
        <v>19</v>
      </c>
      <c r="K22" s="11" t="s">
        <v>125</v>
      </c>
      <c r="L22" s="11" t="s">
        <v>25</v>
      </c>
      <c r="M22" s="19" t="s">
        <v>26</v>
      </c>
      <c r="N22" s="19" t="s">
        <v>27</v>
      </c>
      <c r="O22" s="19" t="s">
        <v>28</v>
      </c>
      <c r="P22" s="10" t="s">
        <v>41</v>
      </c>
      <c r="Q22" s="23"/>
    </row>
    <row r="23" ht="67.5" spans="1:17">
      <c r="A23" s="10" t="s">
        <v>126</v>
      </c>
      <c r="B23" s="11">
        <f t="shared" si="0"/>
        <v>21</v>
      </c>
      <c r="C23" s="10" t="s">
        <v>19</v>
      </c>
      <c r="D23" s="10" t="s">
        <v>19</v>
      </c>
      <c r="E23" s="10" t="s">
        <v>127</v>
      </c>
      <c r="F23" s="10" t="s">
        <v>128</v>
      </c>
      <c r="G23" s="10" t="s">
        <v>33</v>
      </c>
      <c r="H23" s="10" t="s">
        <v>46</v>
      </c>
      <c r="I23" s="10" t="s">
        <v>19</v>
      </c>
      <c r="J23" s="11" t="s">
        <v>19</v>
      </c>
      <c r="K23" s="11" t="s">
        <v>129</v>
      </c>
      <c r="L23" s="11" t="s">
        <v>25</v>
      </c>
      <c r="M23" s="19" t="s">
        <v>26</v>
      </c>
      <c r="N23" s="19" t="s">
        <v>27</v>
      </c>
      <c r="O23" s="19" t="s">
        <v>28</v>
      </c>
      <c r="P23" s="10" t="s">
        <v>59</v>
      </c>
      <c r="Q23" s="23"/>
    </row>
    <row r="24" ht="54" spans="1:17">
      <c r="A24" s="11" t="s">
        <v>130</v>
      </c>
      <c r="B24" s="11">
        <f t="shared" si="0"/>
        <v>22</v>
      </c>
      <c r="C24" s="11" t="s">
        <v>19</v>
      </c>
      <c r="D24" s="11" t="s">
        <v>19</v>
      </c>
      <c r="E24" s="11" t="s">
        <v>131</v>
      </c>
      <c r="F24" s="11" t="s">
        <v>132</v>
      </c>
      <c r="G24" s="11" t="s">
        <v>133</v>
      </c>
      <c r="H24" s="11" t="s">
        <v>23</v>
      </c>
      <c r="I24" s="11" t="s">
        <v>19</v>
      </c>
      <c r="J24" s="11" t="s">
        <v>19</v>
      </c>
      <c r="K24" s="11" t="s">
        <v>134</v>
      </c>
      <c r="L24" s="11" t="s">
        <v>25</v>
      </c>
      <c r="M24" s="19" t="s">
        <v>26</v>
      </c>
      <c r="N24" s="19" t="s">
        <v>27</v>
      </c>
      <c r="O24" s="19" t="s">
        <v>28</v>
      </c>
      <c r="P24" s="11" t="s">
        <v>59</v>
      </c>
      <c r="Q24" s="23"/>
    </row>
    <row r="25" ht="40.5" spans="1:17">
      <c r="A25" s="10" t="s">
        <v>135</v>
      </c>
      <c r="B25" s="11">
        <f t="shared" si="0"/>
        <v>23</v>
      </c>
      <c r="C25" s="10" t="s">
        <v>19</v>
      </c>
      <c r="D25" s="10" t="s">
        <v>19</v>
      </c>
      <c r="E25" s="10" t="s">
        <v>136</v>
      </c>
      <c r="F25" s="10" t="s">
        <v>137</v>
      </c>
      <c r="G25" s="10" t="s">
        <v>138</v>
      </c>
      <c r="H25" s="10" t="s">
        <v>46</v>
      </c>
      <c r="I25" s="11" t="s">
        <v>19</v>
      </c>
      <c r="J25" s="11" t="s">
        <v>19</v>
      </c>
      <c r="K25" s="11" t="s">
        <v>139</v>
      </c>
      <c r="L25" s="10" t="s">
        <v>25</v>
      </c>
      <c r="M25" s="19" t="s">
        <v>26</v>
      </c>
      <c r="N25" s="19" t="s">
        <v>27</v>
      </c>
      <c r="O25" s="19" t="s">
        <v>28</v>
      </c>
      <c r="P25" s="10" t="s">
        <v>29</v>
      </c>
      <c r="Q25" s="23"/>
    </row>
    <row r="26" ht="40.5" spans="1:17">
      <c r="A26" s="10" t="s">
        <v>140</v>
      </c>
      <c r="B26" s="11">
        <f>B25+1</f>
        <v>24</v>
      </c>
      <c r="C26" s="10" t="s">
        <v>19</v>
      </c>
      <c r="D26" s="10" t="s">
        <v>19</v>
      </c>
      <c r="E26" s="10" t="s">
        <v>141</v>
      </c>
      <c r="F26" s="10" t="s">
        <v>142</v>
      </c>
      <c r="G26" s="10" t="s">
        <v>143</v>
      </c>
      <c r="H26" s="10" t="s">
        <v>34</v>
      </c>
      <c r="I26" s="11" t="s">
        <v>19</v>
      </c>
      <c r="J26" s="11" t="s">
        <v>19</v>
      </c>
      <c r="K26" s="11" t="s">
        <v>144</v>
      </c>
      <c r="L26" s="10" t="s">
        <v>25</v>
      </c>
      <c r="M26" s="19" t="s">
        <v>26</v>
      </c>
      <c r="N26" s="19" t="s">
        <v>27</v>
      </c>
      <c r="O26" s="19" t="s">
        <v>28</v>
      </c>
      <c r="P26" s="10" t="s">
        <v>41</v>
      </c>
      <c r="Q26" s="23"/>
    </row>
    <row r="27" ht="40.5" spans="1:17">
      <c r="A27" s="10" t="s">
        <v>145</v>
      </c>
      <c r="B27" s="11">
        <f>B26+1</f>
        <v>25</v>
      </c>
      <c r="C27" s="10" t="s">
        <v>19</v>
      </c>
      <c r="D27" s="10" t="s">
        <v>19</v>
      </c>
      <c r="E27" s="10" t="s">
        <v>146</v>
      </c>
      <c r="F27" s="10" t="s">
        <v>147</v>
      </c>
      <c r="G27" s="10" t="s">
        <v>148</v>
      </c>
      <c r="H27" s="10" t="s">
        <v>46</v>
      </c>
      <c r="I27" s="11" t="s">
        <v>19</v>
      </c>
      <c r="J27" s="11" t="s">
        <v>19</v>
      </c>
      <c r="K27" s="11" t="s">
        <v>149</v>
      </c>
      <c r="L27" s="10" t="s">
        <v>25</v>
      </c>
      <c r="M27" s="19" t="s">
        <v>26</v>
      </c>
      <c r="N27" s="19" t="s">
        <v>27</v>
      </c>
      <c r="O27" s="19" t="s">
        <v>28</v>
      </c>
      <c r="P27" s="10" t="s">
        <v>29</v>
      </c>
      <c r="Q27" s="23"/>
    </row>
    <row r="28" ht="40.5" spans="1:17">
      <c r="A28" s="10" t="s">
        <v>150</v>
      </c>
      <c r="B28" s="11">
        <f>B27+1</f>
        <v>26</v>
      </c>
      <c r="C28" s="10" t="s">
        <v>19</v>
      </c>
      <c r="D28" s="10" t="s">
        <v>19</v>
      </c>
      <c r="E28" s="10" t="s">
        <v>151</v>
      </c>
      <c r="F28" s="10" t="s">
        <v>152</v>
      </c>
      <c r="G28" s="10" t="s">
        <v>153</v>
      </c>
      <c r="H28" s="10" t="s">
        <v>23</v>
      </c>
      <c r="I28" s="11" t="s">
        <v>19</v>
      </c>
      <c r="J28" s="11" t="s">
        <v>19</v>
      </c>
      <c r="K28" s="11" t="s">
        <v>154</v>
      </c>
      <c r="L28" s="10" t="s">
        <v>25</v>
      </c>
      <c r="M28" s="19" t="s">
        <v>26</v>
      </c>
      <c r="N28" s="19" t="s">
        <v>27</v>
      </c>
      <c r="O28" s="19" t="s">
        <v>28</v>
      </c>
      <c r="P28" s="10" t="s">
        <v>29</v>
      </c>
      <c r="Q28" s="23"/>
    </row>
    <row r="29" ht="40.5" spans="1:17">
      <c r="A29" s="10" t="s">
        <v>155</v>
      </c>
      <c r="B29" s="11">
        <f>B28+1</f>
        <v>27</v>
      </c>
      <c r="C29" s="10" t="s">
        <v>19</v>
      </c>
      <c r="D29" s="10" t="s">
        <v>19</v>
      </c>
      <c r="E29" s="10" t="s">
        <v>156</v>
      </c>
      <c r="F29" s="10" t="s">
        <v>157</v>
      </c>
      <c r="G29" s="10" t="s">
        <v>52</v>
      </c>
      <c r="H29" s="10" t="s">
        <v>46</v>
      </c>
      <c r="I29" s="11" t="s">
        <v>19</v>
      </c>
      <c r="J29" s="11" t="s">
        <v>19</v>
      </c>
      <c r="K29" s="11" t="s">
        <v>158</v>
      </c>
      <c r="L29" s="10" t="s">
        <v>25</v>
      </c>
      <c r="M29" s="19" t="s">
        <v>26</v>
      </c>
      <c r="N29" s="19" t="s">
        <v>27</v>
      </c>
      <c r="O29" s="19" t="s">
        <v>28</v>
      </c>
      <c r="P29" s="10" t="s">
        <v>48</v>
      </c>
      <c r="Q29" s="23"/>
    </row>
  </sheetData>
  <sheetProtection password="CA07" sheet="1" objects="1"/>
  <autoFilter ref="A2:Q28">
    <extLst/>
  </autoFilter>
  <mergeCells count="1">
    <mergeCell ref="B1:Q1"/>
  </mergeCells>
  <conditionalFormatting sqref="A3">
    <cfRule type="duplicateValues" dxfId="0" priority="10"/>
  </conditionalFormatting>
  <conditionalFormatting sqref="A4">
    <cfRule type="duplicateValues" dxfId="0" priority="18"/>
  </conditionalFormatting>
  <conditionalFormatting sqref="A5">
    <cfRule type="duplicateValues" dxfId="0" priority="2"/>
  </conditionalFormatting>
  <conditionalFormatting sqref="A6">
    <cfRule type="duplicateValues" dxfId="0" priority="19"/>
  </conditionalFormatting>
  <conditionalFormatting sqref="A7">
    <cfRule type="duplicateValues" dxfId="0" priority="16"/>
  </conditionalFormatting>
  <conditionalFormatting sqref="A8">
    <cfRule type="duplicateValues" dxfId="0" priority="14"/>
  </conditionalFormatting>
  <conditionalFormatting sqref="A9">
    <cfRule type="duplicateValues" dxfId="0" priority="1"/>
  </conditionalFormatting>
  <conditionalFormatting sqref="A10">
    <cfRule type="duplicateValues" dxfId="0" priority="20"/>
  </conditionalFormatting>
  <conditionalFormatting sqref="A12">
    <cfRule type="duplicateValues" dxfId="0" priority="26"/>
  </conditionalFormatting>
  <conditionalFormatting sqref="A13">
    <cfRule type="duplicateValues" dxfId="0" priority="4"/>
  </conditionalFormatting>
  <conditionalFormatting sqref="A14">
    <cfRule type="duplicateValues" dxfId="0" priority="11"/>
  </conditionalFormatting>
  <conditionalFormatting sqref="A15">
    <cfRule type="duplicateValues" dxfId="0" priority="13"/>
  </conditionalFormatting>
  <conditionalFormatting sqref="A16">
    <cfRule type="duplicateValues" dxfId="0" priority="25"/>
  </conditionalFormatting>
  <conditionalFormatting sqref="A17">
    <cfRule type="duplicateValues" dxfId="0" priority="23"/>
  </conditionalFormatting>
  <conditionalFormatting sqref="A18">
    <cfRule type="duplicateValues" dxfId="0" priority="22"/>
  </conditionalFormatting>
  <conditionalFormatting sqref="A19">
    <cfRule type="duplicateValues" dxfId="0" priority="21"/>
  </conditionalFormatting>
  <conditionalFormatting sqref="A20">
    <cfRule type="duplicateValues" dxfId="0" priority="15"/>
  </conditionalFormatting>
  <conditionalFormatting sqref="A21">
    <cfRule type="duplicateValues" dxfId="0" priority="12"/>
  </conditionalFormatting>
  <conditionalFormatting sqref="A22">
    <cfRule type="duplicateValues" dxfId="0" priority="27"/>
  </conditionalFormatting>
  <conditionalFormatting sqref="A23">
    <cfRule type="duplicateValues" dxfId="0" priority="24"/>
  </conditionalFormatting>
  <conditionalFormatting sqref="A24">
    <cfRule type="duplicateValues" dxfId="0" priority="9"/>
  </conditionalFormatting>
  <conditionalFormatting sqref="A25">
    <cfRule type="duplicateValues" dxfId="0" priority="8"/>
  </conditionalFormatting>
  <conditionalFormatting sqref="A26">
    <cfRule type="duplicateValues" dxfId="0" priority="6"/>
  </conditionalFormatting>
  <conditionalFormatting sqref="A27">
    <cfRule type="duplicateValues" dxfId="0" priority="5"/>
  </conditionalFormatting>
  <conditionalFormatting sqref="A28">
    <cfRule type="duplicateValues" dxfId="0" priority="3"/>
  </conditionalFormatting>
  <conditionalFormatting sqref="A29">
    <cfRule type="duplicateValues" dxfId="0" priority="7"/>
  </conditionalFormatting>
  <conditionalFormatting sqref="A1:A2 A30:A1048576">
    <cfRule type="duplicateValues" dxfId="0" priority="183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2019-12-16T09:17:40Z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