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Sheet1" sheetId="1" r:id="rId1"/>
  </sheets>
  <definedNames>
    <definedName name="_xlnm._FilterDatabase" localSheetId="0" hidden="1">Sheet1!$A$2:$Q$10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<sst xmlns="http://schemas.openxmlformats.org/spreadsheetml/2006/main" count="132" uniqueCount="81">
  <si>
    <t>监督抽检不合格产品信息
（声明：以下信息仅指本次抽检标称的生产企业相关产品的生产日期/批号)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</si>
  <si>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</si>
  <si>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</si>
  <si>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</si>
  <si>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</si>
  <si>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</si>
  <si>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</si>
  <si>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</si>
  <si>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</si>
  <si>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</si>
  <si>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</si>
  <si>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</si>
  <si>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</si>
  <si>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</si>
  <si>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</si>
  <si>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</si>
  <si>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</si>
  <si>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</si>
  <si>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SC1850651204029</t>
  </si>
  <si>
    <t>璧山区丁家张贤国食店</t>
  </si>
  <si>
    <t>重庆市璧山区丁家街道振兴西路4号</t>
  </si>
  <si>
    <t>油条</t>
  </si>
  <si>
    <t>散装</t>
  </si>
  <si>
    <t>/</t>
  </si>
  <si>
    <r>
      <rPr>
        <sz val="11"/>
        <rFont val="宋体"/>
        <charset val="134"/>
        <scheme val="minor"/>
      </rPr>
      <t>铝的残留量(干样品，以Al计)║1.10×10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mg/kg║≤100mg/kg</t>
    </r>
  </si>
  <si>
    <t>餐饮食品</t>
  </si>
  <si>
    <t>2019年第21号</t>
  </si>
  <si>
    <t>2019.06.28</t>
  </si>
  <si>
    <t>重庆/省抽</t>
  </si>
  <si>
    <t>成都市华测检测技术有限公司</t>
  </si>
  <si>
    <t>SC18500000652832442</t>
  </si>
  <si>
    <t>冷华琴</t>
  </si>
  <si>
    <t>重庆市綦江区东溪镇正街118号</t>
  </si>
  <si>
    <t>花生油</t>
  </si>
  <si>
    <t>过氧化值║0.28g/100g║≤0.25g/100g；酸价(KOH)║3.9mg/g║≤3mg/g</t>
  </si>
  <si>
    <t>食用油、油脂及其制品</t>
  </si>
  <si>
    <t>深圳出入境检验检疫局食品检验检疫技术中心</t>
  </si>
  <si>
    <t>SC1850652124702</t>
  </si>
  <si>
    <t>胡小兵个体工商户</t>
  </si>
  <si>
    <t>重庆市江津区几江街道办事处红卫巷市场</t>
  </si>
  <si>
    <t>韭菜</t>
  </si>
  <si>
    <t>腐霉利║2.87mg/kg║≤0.2mg/kg</t>
  </si>
  <si>
    <t>食用农产品</t>
  </si>
  <si>
    <t>SC1850651120148</t>
  </si>
  <si>
    <t>重庆市北碚区江口茶厂</t>
  </si>
  <si>
    <t>重庆市北碚区天生市场第一交易区第二层第六区第120号</t>
  </si>
  <si>
    <t>玫瑰花茶</t>
  </si>
  <si>
    <t>计量称重</t>
  </si>
  <si>
    <t>二氧化硫║0.12g/kg║不得检出</t>
  </si>
  <si>
    <t>茶叶及相关制品</t>
  </si>
  <si>
    <t>四川出入境检验检疫局检验检疫技术中心</t>
  </si>
  <si>
    <t>SC1850651800234</t>
  </si>
  <si>
    <t>湖南省奇峰菜业有限公司</t>
  </si>
  <si>
    <t>湖南省岳阳市华容县治河渡镇潘家渡村</t>
  </si>
  <si>
    <t>奉节县黄四姐食品经营部</t>
  </si>
  <si>
    <t>重庆市奉节县永安街道乔木街25号渝跃祥华农贸市场25号摊位</t>
  </si>
  <si>
    <t>鱼酸菜</t>
  </si>
  <si>
    <t>400克/袋</t>
  </si>
  <si>
    <t>海霖</t>
  </si>
  <si>
    <t>苯甲酸及其钠盐(以苯甲酸计)║1.16g/kg║≤1.0g/kg；二氧化硫残留量║0.24g/kg║≤0.1g/kg；防腐剂混合使用时各自用量占其最大使用量的比例之和║1.16║≤1</t>
  </si>
  <si>
    <t>蔬菜制品</t>
  </si>
  <si>
    <t>郑州中检科测试技术有限公司</t>
  </si>
  <si>
    <t>SC1850654241232</t>
  </si>
  <si>
    <t>张伦润个体工商户</t>
  </si>
  <si>
    <t>重庆市永川区人民东路270号(内B17)</t>
  </si>
  <si>
    <t>跑山鸡</t>
  </si>
  <si>
    <r>
      <rPr>
        <sz val="11"/>
        <rFont val="宋体"/>
        <charset val="134"/>
        <scheme val="minor"/>
      </rPr>
      <t>磺胺类(总量)║1.40×10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μg/kg║≤100μg/kg</t>
    </r>
  </si>
  <si>
    <t>SC18500000654031411</t>
  </si>
  <si>
    <t>秀山县鼎好超市</t>
  </si>
  <si>
    <t>重庆市秀山县清溪场镇东林居委会茫洞街56号</t>
  </si>
  <si>
    <t>亨佳利哈哈梅</t>
  </si>
  <si>
    <t>胭脂红║0.093g/kg║≤0.05g/kg；相同色泽着色剂混合使用时各自用量占其最大使用量的比例之和║2.540║≤1</t>
  </si>
  <si>
    <t>水果制品</t>
  </si>
  <si>
    <t>中国检验认证集团湖南有限公司</t>
  </si>
  <si>
    <t>SC1850651720147</t>
  </si>
  <si>
    <t>蒋和平</t>
  </si>
  <si>
    <t>重庆市丰都县社坛镇</t>
  </si>
  <si>
    <t>粉丝</t>
  </si>
  <si>
    <t>苯甲酸及其钠盐(以苯甲酸计)║0.0638g/kg║不得检出；二氧化硫残留量║0.049g/kg║不得检出</t>
  </si>
  <si>
    <t>淀粉及淀粉制品</t>
  </si>
  <si>
    <t>重庆市计量质量检测研究院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</si>
</sst>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u/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22" fontId="6" fillId="2" borderId="2" xfId="0" applyNumberFormat="1" applyFont="1" applyFill="1" applyBorder="1" applyAlignment="1">
      <alignment horizontal="left" vertical="center" wrapText="1"/>
    </xf>
    <xf numFmtId="22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22" fontId="0" fillId="2" borderId="2" xfId="0" applyNumberFormat="1" applyFill="1" applyBorder="1" applyAlignment="1">
      <alignment horizontal="left" vertical="center" wrapText="1"/>
    </xf>
    <xf numFmtId="22" fontId="0" fillId="2" borderId="2" xfId="0" applyNumberForma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22" fontId="0" fillId="0" borderId="2" xfId="0" applyNumberFormat="1" applyBorder="1" applyAlignment="1">
      <alignment horizontal="left" vertical="center" wrapText="1"/>
    </xf>
    <xf numFmtId="22" fontId="0" fillId="0" borderId="2" xfId="0" applyNumberFormat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22" fontId="6" fillId="0" borderId="2" xfId="0" applyNumberFormat="1" applyFont="1" applyFill="1" applyBorder="1" applyAlignment="1">
      <alignment horizontal="left" vertical="center" wrapText="1"/>
    </xf>
    <xf numFmtId="22" fontId="6" fillId="0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0" fillId="0" borderId="0" xfId="0" applyFill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view="pageBreakPreview" zoomScaleNormal="100" zoomScaleSheetLayoutView="100" topLeftCell="B10" workbookViewId="0">
      <selection activeCell="K7" sqref="K7"/>
    </sheetView>
  </sheetViews>
  <sheetFormatPr defaultColWidth="9" defaultRowHeight="13.5"/>
  <cols>
    <col min="1" max="1" width="9.375" style="3" hidden="1" customWidth="1"/>
    <col min="2" max="2" width="3.125" style="4" customWidth="1"/>
    <col min="3" max="3" width="9.875" style="3" customWidth="1"/>
    <col min="4" max="4" width="10.125" style="3" customWidth="1"/>
    <col min="5" max="5" width="12.375" style="3" customWidth="1"/>
    <col min="6" max="6" width="13" style="3" customWidth="1"/>
    <col min="7" max="7" width="9" style="3" customWidth="1"/>
    <col min="8" max="8" width="8.5" style="3" customWidth="1"/>
    <col min="9" max="9" width="4.375" style="3" customWidth="1"/>
    <col min="10" max="10" width="10.375" style="3" customWidth="1"/>
    <col min="11" max="11" width="36.75" style="5" customWidth="1"/>
    <col min="12" max="12" width="6.5" style="3" hidden="1" customWidth="1"/>
    <col min="13" max="13" width="8.125" style="3" hidden="1" customWidth="1"/>
    <col min="14" max="14" width="6.375" style="3" hidden="1" customWidth="1"/>
    <col min="15" max="15" width="8" style="3" hidden="1" customWidth="1"/>
    <col min="16" max="16" width="10.125" style="5" customWidth="1"/>
    <col min="17" max="17" width="6.125" style="3" customWidth="1"/>
    <col min="18" max="16384" width="9" style="3" customWidth="1"/>
  </cols>
  <sheetData>
    <row r="1" ht="81.75" customHeight="1" spans="1:17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14"/>
      <c r="L1" s="7"/>
      <c r="M1" s="7"/>
      <c r="N1" s="7"/>
      <c r="O1" s="7"/>
      <c r="P1" s="14"/>
      <c r="Q1" s="7"/>
    </row>
    <row r="2" s="1" customFormat="1" ht="50" customHeight="1" spans="1:1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5" t="s">
        <v>10</v>
      </c>
      <c r="K2" s="9" t="s">
        <v>11</v>
      </c>
      <c r="L2" s="8" t="s">
        <v>12</v>
      </c>
      <c r="M2" s="16" t="s">
        <v>13</v>
      </c>
      <c r="N2" s="16" t="s">
        <v>14</v>
      </c>
      <c r="O2" s="16" t="s">
        <v>15</v>
      </c>
      <c r="P2" s="17" t="s">
        <v>16</v>
      </c>
      <c r="Q2" s="9" t="s">
        <v>17</v>
      </c>
    </row>
    <row r="3" s="2" customFormat="1" ht="56" customHeight="1" spans="1:17">
      <c r="A3" s="10" t="s">
        <v>18</v>
      </c>
      <c r="B3" s="10">
        <v>1</v>
      </c>
      <c r="C3" s="10" t="s">
        <v>19</v>
      </c>
      <c r="D3" s="10" t="s">
        <v>20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8">
        <v>43481</v>
      </c>
      <c r="K3" s="19" t="s">
        <v>24</v>
      </c>
      <c r="L3" s="20" t="s">
        <v>25</v>
      </c>
      <c r="M3" s="21" t="s">
        <v>26</v>
      </c>
      <c r="N3" s="12" t="s">
        <v>27</v>
      </c>
      <c r="O3" s="22" t="s">
        <v>28</v>
      </c>
      <c r="P3" s="10" t="s">
        <v>29</v>
      </c>
      <c r="Q3" s="33"/>
    </row>
    <row r="4" s="2" customFormat="1" ht="74" customHeight="1" spans="1:17">
      <c r="A4" s="10" t="s">
        <v>30</v>
      </c>
      <c r="B4" s="10">
        <f>B3+1</f>
        <v>2</v>
      </c>
      <c r="C4" s="10" t="s">
        <v>23</v>
      </c>
      <c r="D4" s="10" t="s">
        <v>23</v>
      </c>
      <c r="E4" s="10" t="s">
        <v>31</v>
      </c>
      <c r="F4" s="10" t="s">
        <v>32</v>
      </c>
      <c r="G4" s="10" t="s">
        <v>33</v>
      </c>
      <c r="H4" s="10" t="s">
        <v>22</v>
      </c>
      <c r="I4" s="10" t="s">
        <v>23</v>
      </c>
      <c r="J4" s="18">
        <v>43426</v>
      </c>
      <c r="K4" s="23" t="s">
        <v>34</v>
      </c>
      <c r="L4" s="24" t="s">
        <v>35</v>
      </c>
      <c r="M4" s="25" t="s">
        <v>26</v>
      </c>
      <c r="N4" s="12" t="s">
        <v>27</v>
      </c>
      <c r="O4" s="22" t="s">
        <v>28</v>
      </c>
      <c r="P4" s="10" t="s">
        <v>36</v>
      </c>
      <c r="Q4" s="34"/>
    </row>
    <row r="5" s="3" customFormat="1" ht="61" customHeight="1" spans="1:17">
      <c r="A5" s="10" t="s">
        <v>37</v>
      </c>
      <c r="B5" s="10">
        <f t="shared" ref="B5:B10" si="0">B4+1</f>
        <v>3</v>
      </c>
      <c r="C5" s="10" t="s">
        <v>23</v>
      </c>
      <c r="D5" s="10" t="s">
        <v>23</v>
      </c>
      <c r="E5" s="10" t="s">
        <v>38</v>
      </c>
      <c r="F5" s="10" t="s">
        <v>39</v>
      </c>
      <c r="G5" s="10" t="s">
        <v>40</v>
      </c>
      <c r="H5" s="10" t="s">
        <v>22</v>
      </c>
      <c r="I5" s="10" t="s">
        <v>23</v>
      </c>
      <c r="J5" s="18" t="s">
        <v>23</v>
      </c>
      <c r="K5" s="23" t="s">
        <v>41</v>
      </c>
      <c r="L5" s="24" t="s">
        <v>42</v>
      </c>
      <c r="M5" s="25" t="s">
        <v>26</v>
      </c>
      <c r="N5" s="12" t="s">
        <v>27</v>
      </c>
      <c r="O5" s="22" t="s">
        <v>28</v>
      </c>
      <c r="P5" s="10" t="s">
        <v>29</v>
      </c>
      <c r="Q5" s="34"/>
    </row>
    <row r="6" s="3" customFormat="1" ht="71" customHeight="1" spans="1:17">
      <c r="A6" s="11" t="s">
        <v>43</v>
      </c>
      <c r="B6" s="10">
        <f t="shared" si="0"/>
        <v>4</v>
      </c>
      <c r="C6" s="11" t="s">
        <v>23</v>
      </c>
      <c r="D6" s="11" t="s">
        <v>23</v>
      </c>
      <c r="E6" s="11" t="s">
        <v>44</v>
      </c>
      <c r="F6" s="11" t="s">
        <v>45</v>
      </c>
      <c r="G6" s="11" t="s">
        <v>46</v>
      </c>
      <c r="H6" s="11" t="s">
        <v>47</v>
      </c>
      <c r="I6" s="11" t="s">
        <v>23</v>
      </c>
      <c r="J6" s="26">
        <v>43429</v>
      </c>
      <c r="K6" s="27" t="s">
        <v>48</v>
      </c>
      <c r="L6" s="28" t="s">
        <v>49</v>
      </c>
      <c r="M6" s="25" t="s">
        <v>26</v>
      </c>
      <c r="N6" s="12" t="s">
        <v>27</v>
      </c>
      <c r="O6" s="22" t="s">
        <v>28</v>
      </c>
      <c r="P6" s="11" t="s">
        <v>50</v>
      </c>
      <c r="Q6" s="35"/>
    </row>
    <row r="7" s="3" customFormat="1" ht="85" customHeight="1" spans="1:21">
      <c r="A7" s="10" t="s">
        <v>51</v>
      </c>
      <c r="B7" s="10">
        <f t="shared" si="0"/>
        <v>5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8">
        <v>43351</v>
      </c>
      <c r="K7" s="23" t="s">
        <v>59</v>
      </c>
      <c r="L7" s="24" t="s">
        <v>60</v>
      </c>
      <c r="M7" s="25" t="s">
        <v>26</v>
      </c>
      <c r="N7" s="12" t="s">
        <v>27</v>
      </c>
      <c r="O7" s="22" t="s">
        <v>28</v>
      </c>
      <c r="P7" s="10" t="s">
        <v>61</v>
      </c>
      <c r="Q7" s="34"/>
      <c r="U7" s="36"/>
    </row>
    <row r="8" s="2" customFormat="1" ht="75" customHeight="1" spans="1:17">
      <c r="A8" s="12" t="s">
        <v>62</v>
      </c>
      <c r="B8" s="10">
        <f t="shared" si="0"/>
        <v>6</v>
      </c>
      <c r="C8" s="12" t="s">
        <v>23</v>
      </c>
      <c r="D8" s="12" t="s">
        <v>23</v>
      </c>
      <c r="E8" s="12" t="s">
        <v>63</v>
      </c>
      <c r="F8" s="12" t="s">
        <v>64</v>
      </c>
      <c r="G8" s="12" t="s">
        <v>65</v>
      </c>
      <c r="H8" s="12" t="s">
        <v>22</v>
      </c>
      <c r="I8" s="12" t="s">
        <v>23</v>
      </c>
      <c r="J8" s="29" t="s">
        <v>23</v>
      </c>
      <c r="K8" s="30" t="s">
        <v>66</v>
      </c>
      <c r="L8" s="31" t="s">
        <v>42</v>
      </c>
      <c r="M8" s="25" t="s">
        <v>26</v>
      </c>
      <c r="N8" s="12" t="s">
        <v>27</v>
      </c>
      <c r="O8" s="22" t="s">
        <v>28</v>
      </c>
      <c r="P8" s="12" t="s">
        <v>29</v>
      </c>
      <c r="Q8" s="34"/>
    </row>
    <row r="9" ht="54" spans="1:17">
      <c r="A9" s="11" t="s">
        <v>67</v>
      </c>
      <c r="B9" s="10">
        <f t="shared" si="0"/>
        <v>7</v>
      </c>
      <c r="C9" s="11" t="s">
        <v>23</v>
      </c>
      <c r="D9" s="11" t="s">
        <v>23</v>
      </c>
      <c r="E9" s="11" t="s">
        <v>68</v>
      </c>
      <c r="F9" s="11" t="s">
        <v>69</v>
      </c>
      <c r="G9" s="11" t="s">
        <v>70</v>
      </c>
      <c r="H9" s="11" t="s">
        <v>23</v>
      </c>
      <c r="I9" s="11" t="s">
        <v>23</v>
      </c>
      <c r="J9" s="26">
        <v>43412</v>
      </c>
      <c r="K9" s="27" t="s">
        <v>71</v>
      </c>
      <c r="L9" s="28" t="s">
        <v>72</v>
      </c>
      <c r="M9" s="25" t="s">
        <v>26</v>
      </c>
      <c r="N9" s="12" t="s">
        <v>27</v>
      </c>
      <c r="O9" s="22" t="s">
        <v>28</v>
      </c>
      <c r="P9" s="11" t="s">
        <v>73</v>
      </c>
      <c r="Q9" s="22"/>
    </row>
    <row r="10" s="3" customFormat="1" ht="80" customHeight="1" spans="1:17">
      <c r="A10" s="13" t="s">
        <v>74</v>
      </c>
      <c r="B10" s="10">
        <f t="shared" si="0"/>
        <v>8</v>
      </c>
      <c r="C10" s="13" t="s">
        <v>23</v>
      </c>
      <c r="D10" s="13" t="s">
        <v>23</v>
      </c>
      <c r="E10" s="13" t="s">
        <v>75</v>
      </c>
      <c r="F10" s="13" t="s">
        <v>76</v>
      </c>
      <c r="G10" s="13" t="s">
        <v>77</v>
      </c>
      <c r="H10" s="13" t="s">
        <v>22</v>
      </c>
      <c r="I10" s="13" t="s">
        <v>23</v>
      </c>
      <c r="J10" s="32">
        <v>43100</v>
      </c>
      <c r="K10" s="19" t="s">
        <v>78</v>
      </c>
      <c r="L10" s="20" t="s">
        <v>79</v>
      </c>
      <c r="M10" s="25" t="s">
        <v>26</v>
      </c>
      <c r="N10" s="12" t="s">
        <v>27</v>
      </c>
      <c r="O10" s="22" t="s">
        <v>28</v>
      </c>
      <c r="P10" s="13" t="s">
        <v>80</v>
      </c>
      <c r="Q10" s="34"/>
    </row>
  </sheetData>
  <sheetProtection password="CA07" sheet="1" objects="1"/>
  <autoFilter ref="A2:Q10">
    <extLst/>
  </autoFilter>
  <mergeCells count="1">
    <mergeCell ref="B1:Q1"/>
  </mergeCells>
  <conditionalFormatting sqref="A1:A2">
    <cfRule type="expression" dxfId="0" priority="131" stopIfTrue="1">
      <formula>AND(COUNTIF($A:$A,A1)&gt;1,NOT(ISBLANK(A1)))</formula>
    </cfRule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2019-07-01T02:12:13Z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