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Sheet1!$A$2:$Q$19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<sst xmlns="http://schemas.openxmlformats.org/spreadsheetml/2006/main" count="265" uniqueCount="151">
  <si>
    <r>
      <rPr>
        <sz val="22"/>
        <rFont val="方正小标宋简体"/>
        <charset val="134"/>
      </rPr>
      <t xml:space="preserve">监督抽检不合格产品信息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</si>
  <si>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</si>
  <si>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</si>
  <si>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</si>
  <si>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</si>
  <si>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</si>
  <si>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</si>
  <si>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</si>
  <si>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</si>
  <si>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</si>
  <si>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</si>
  <si>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</si>
  <si>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</si>
  <si>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</si>
  <si>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</si>
  <si>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</si>
  <si>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</si>
  <si>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</si>
  <si>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SC19500000566231193</t>
  </si>
  <si>
    <t>/</t>
  </si>
  <si>
    <t>廖元美</t>
  </si>
  <si>
    <t>重庆市彭水县汉葭街道城北集贸市场</t>
  </si>
  <si>
    <t>韭菜</t>
  </si>
  <si>
    <t>镉(以Cd计)║0.14mg/kg║≤0.05mg/kg；多菌灵║6.03mg/kg║≤2mg/kg</t>
  </si>
  <si>
    <t>食用农产品</t>
  </si>
  <si>
    <t>2020年第14号</t>
  </si>
  <si>
    <t>2020.5.7</t>
  </si>
  <si>
    <t>重庆/省级专项</t>
  </si>
  <si>
    <t>广电计量检测(湖南)有限公司</t>
  </si>
  <si>
    <t>SC19500000564632817</t>
  </si>
  <si>
    <t>重庆市姐弟食品有限公司</t>
  </si>
  <si>
    <t>重庆市合川区清平镇华莹村7号附3号</t>
  </si>
  <si>
    <t>江北区壹陆捌食品经营部</t>
  </si>
  <si>
    <t>重庆市江北区玉带山200号盘溪农产品批发市场2-77号</t>
  </si>
  <si>
    <t>优质冬瓜条（蜜饯）</t>
  </si>
  <si>
    <t>2.5kg/袋</t>
  </si>
  <si>
    <t>二氧化硫残留量║0.51g/kg║≤0.35g/kg</t>
  </si>
  <si>
    <t>水果制品</t>
  </si>
  <si>
    <t>中国检验认证集团湖南有限公司</t>
  </si>
  <si>
    <t>SC19500000564631526</t>
  </si>
  <si>
    <t>重庆桂楼实业（集团）股份有限公司</t>
  </si>
  <si>
    <t>重庆市涪陵区江东街道涪清路307号</t>
  </si>
  <si>
    <t>杨明波</t>
  </si>
  <si>
    <t>重庆市涪陵区江东插旗农贸市场</t>
  </si>
  <si>
    <t>猪肝</t>
  </si>
  <si>
    <r>
      <rPr>
        <sz val="11"/>
        <rFont val="宋体"/>
        <charset val="134"/>
        <scheme val="minor"/>
      </rPr>
      <t>土霉素║2.1×10</t>
    </r>
    <r>
      <rPr>
        <vertAlign val="superscript"/>
        <sz val="11"/>
        <rFont val="宋体"/>
        <charset val="134"/>
        <scheme val="minor"/>
      </rPr>
      <t>4</t>
    </r>
    <r>
      <rPr>
        <sz val="11"/>
        <rFont val="宋体"/>
        <charset val="134"/>
        <scheme val="minor"/>
      </rPr>
      <t>μg/kg║≤300μg/kg</t>
    </r>
  </si>
  <si>
    <t>SC19500000806032719</t>
  </si>
  <si>
    <t>重庆老炒坊食品有限公司</t>
  </si>
  <si>
    <t>重庆市沙坪坝区西永镇童善桥村清明堂社</t>
  </si>
  <si>
    <t>刘克平</t>
  </si>
  <si>
    <t>重庆市大渡口区大堰一村82号</t>
  </si>
  <si>
    <t>原味瓜子</t>
  </si>
  <si>
    <t>散装称重</t>
  </si>
  <si>
    <t>黄二虎</t>
  </si>
  <si>
    <t>过氧化值(以脂肪计)║0.99g/100g║≤0.80g/100g</t>
  </si>
  <si>
    <t>炒货食品及坚果制品</t>
  </si>
  <si>
    <t>重庆海关技术中心</t>
  </si>
  <si>
    <t>SC19500000806032899</t>
  </si>
  <si>
    <t>韩准桥</t>
  </si>
  <si>
    <t>重庆市江津区德感圣泉农贸市场二期工程29号摊位</t>
  </si>
  <si>
    <t>苕粉</t>
  </si>
  <si>
    <t>铝的残留量(干样品，以Al计)║684mg/kg║≤200mg/kg</t>
  </si>
  <si>
    <t>淀粉及淀粉制品</t>
  </si>
  <si>
    <t>SC19500101344910254</t>
  </si>
  <si>
    <t>重庆蔬乡适家科技有限公司</t>
  </si>
  <si>
    <t>重庆市万州区玉龙路608号1幢负1-门面3</t>
  </si>
  <si>
    <t>多菌灵║2.38mg/kg║≤2mg/kg</t>
  </si>
  <si>
    <t>安徽国科检测科技有限公司</t>
  </si>
  <si>
    <t>SC19500154344920057</t>
  </si>
  <si>
    <t>开州区渝湖水产品经营部</t>
  </si>
  <si>
    <t>重庆市开州区汉丰街道凤凰社区安康农贸市场B43、44、47号</t>
  </si>
  <si>
    <t>钳鱼</t>
  </si>
  <si>
    <t>散称</t>
  </si>
  <si>
    <t>恩诺沙星(以恩诺沙星与环丙沙星之和计)║146μg/kg║≤100μg/kg</t>
  </si>
  <si>
    <t>SC19500000566230596</t>
  </si>
  <si>
    <t>石柱土家族自治县向琼副食店</t>
  </si>
  <si>
    <t>重庆市石柱县悦崃镇农贸市场内</t>
  </si>
  <si>
    <t>红枣味瓜子</t>
  </si>
  <si>
    <t>过氧化值(以脂肪计)║1.1g/100g║≤0.8g/100g</t>
  </si>
  <si>
    <t>SC19500000564630026</t>
  </si>
  <si>
    <t>重庆市星能酿造有限公司</t>
  </si>
  <si>
    <t>重庆市忠县忠州镇环城路</t>
  </si>
  <si>
    <t>忠县新立镇灵豪副食店</t>
  </si>
  <si>
    <t>重庆市忠县新立镇橘城路8号</t>
  </si>
  <si>
    <t>小米辣</t>
  </si>
  <si>
    <t>500g/袋</t>
  </si>
  <si>
    <t>鲜池</t>
  </si>
  <si>
    <t>二氧化硫残留量║0.14g/kg║≤0.1g/kg</t>
  </si>
  <si>
    <t>蔬菜制品</t>
  </si>
  <si>
    <t>SC19500000566230820</t>
  </si>
  <si>
    <t>黄桷坪吉兴便民菜市场余长江</t>
  </si>
  <si>
    <t>重庆市九龙坡区吉兴便民菜市场第8、9号摊位</t>
  </si>
  <si>
    <t>瓢儿白</t>
  </si>
  <si>
    <t>毒死蜱║0.73mg/kg║≤0.1mg/kg</t>
  </si>
  <si>
    <t>SC19500000564630244</t>
  </si>
  <si>
    <t>重庆龙冠食品有限公司</t>
  </si>
  <si>
    <t>重庆市南岸区鸡冠石镇石龙村大屋基社</t>
  </si>
  <si>
    <t>梁平区屏锦镇百信超市</t>
  </si>
  <si>
    <t>重庆市梁平区屏锦镇明月路438号</t>
  </si>
  <si>
    <t>凤将军山椒凤爪（酱卤肉制品）</t>
  </si>
  <si>
    <t>240克/袋</t>
  </si>
  <si>
    <t>凤将军</t>
  </si>
  <si>
    <r>
      <rPr>
        <sz val="11"/>
        <rFont val="宋体"/>
        <charset val="134"/>
        <scheme val="minor"/>
      </rPr>
      <t>菌落总数║4.9×10</t>
    </r>
    <r>
      <rPr>
        <vertAlign val="superscript"/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；＜10；2.0×10</t>
    </r>
    <r>
      <rPr>
        <vertAlign val="superscript"/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；＜10；＜10CFU/g║n=5,c=2,m=10000,M=100000CFU/g</t>
    </r>
  </si>
  <si>
    <t>肉制品</t>
  </si>
  <si>
    <t>SC19500000650839845</t>
  </si>
  <si>
    <t>重庆左右逢源酒业有限公司</t>
  </si>
  <si>
    <t>重庆市南川区南平镇神龙峡景区红山村石桥湾128号</t>
  </si>
  <si>
    <t>彭水县郑氏餐饮服务有限公司</t>
  </si>
  <si>
    <t>重庆市彭水县绍庆街道滨江社区40号</t>
  </si>
  <si>
    <t>杨梅酒（杨梅果露酒）</t>
  </si>
  <si>
    <t>净含量：10L</t>
  </si>
  <si>
    <t>原滋</t>
  </si>
  <si>
    <t>甜蜜素(以环己基氨基磺酸计)║1.03g/kg║≤0.65g/kg</t>
  </si>
  <si>
    <t>餐饮食品</t>
  </si>
  <si>
    <t>重庆/评价性抽检</t>
  </si>
  <si>
    <t>重庆市计量质量检测研究院</t>
  </si>
  <si>
    <t>SC19500000650838970</t>
  </si>
  <si>
    <t>秀山县好新鲜蔬菜经营部</t>
  </si>
  <si>
    <t>重庆市秀山县中和街道接龙巷32号</t>
  </si>
  <si>
    <t>上海青</t>
  </si>
  <si>
    <t>散装</t>
  </si>
  <si>
    <t>毒死蜱║0.17mg/kg║≤0.1mg/kg</t>
  </si>
  <si>
    <t>SC19500000650837509</t>
  </si>
  <si>
    <t>大足区兰姐蔬菜店</t>
  </si>
  <si>
    <t>重庆市大足区棠香街道东关菜市场90、91、92号摊位</t>
  </si>
  <si>
    <t>小白菜</t>
  </si>
  <si>
    <t>镉(以Cd计)║0.29mg/kg║≤0.2mg/kg</t>
  </si>
  <si>
    <t>SC19500000650836433</t>
  </si>
  <si>
    <t>潼南区冬梅蔬菜批发部</t>
  </si>
  <si>
    <t>重庆市潼南区梓潼街道办事处金潼大道88号16栋33号</t>
  </si>
  <si>
    <t>菠菜</t>
  </si>
  <si>
    <t>氟虫腈║0.080mg/kg║≤0.02mg/kg</t>
  </si>
  <si>
    <t>SC19500000564635032</t>
  </si>
  <si>
    <t>郑州福健园食品有限公司</t>
  </si>
  <si>
    <t>新密市岳村镇岳村村6组</t>
  </si>
  <si>
    <t>重庆阔亿农农副产品销售中心</t>
  </si>
  <si>
    <t>重庆市渝北区义学路5号</t>
  </si>
  <si>
    <t>精品绿豆糕</t>
  </si>
  <si>
    <t>福亿源</t>
  </si>
  <si>
    <t>防腐剂混合使用时各自用量占其最大使用量的比例之和║1.73║≤1</t>
  </si>
  <si>
    <t>糕点</t>
  </si>
  <si>
    <t>SC19500000566237337</t>
  </si>
  <si>
    <t>武陟县雯丽食品厂</t>
  </si>
  <si>
    <t>武陟县乔庙乡詹郇路食品工业园</t>
  </si>
  <si>
    <t>渝中区江磊便利店</t>
  </si>
  <si>
    <t>重庆市渝中区纯阳洞1号A1幢1单元名义层负4层</t>
  </si>
  <si>
    <t>香酥金丝条（调味面制品）</t>
  </si>
  <si>
    <t>68克/袋</t>
  </si>
  <si>
    <t>钟芹辉</t>
  </si>
  <si>
    <t>菌落总数║19000；40000；18000；23000；19000CFU/g║n=5,c=1,m=10000,M=100000CFU/g</t>
  </si>
  <si>
    <t>方便食品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</si>
</sst>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9"/>
      <name val="方正小标宋简体"/>
      <charset val="134"/>
    </font>
    <font>
      <vertAlign val="superscript"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176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00B050"/>
      <color rgb="00C7EDCC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view="pageBreakPreview" zoomScaleNormal="100" zoomScaleSheetLayoutView="100" workbookViewId="0">
      <pane xSplit="1" ySplit="2" topLeftCell="B3" activePane="bottomRight" state="frozen"/>
      <selection/>
      <selection pane="topRight"/>
      <selection pane="bottomLeft"/>
      <selection pane="bottomRight" activeCell="K8" sqref="K8"/>
    </sheetView>
  </sheetViews>
  <sheetFormatPr defaultColWidth="9" defaultRowHeight="13.5"/>
  <cols>
    <col min="1" max="1" width="18.875" style="2" hidden="1" customWidth="1"/>
    <col min="2" max="2" width="3.875" style="3" customWidth="1"/>
    <col min="3" max="3" width="9.5" style="2" customWidth="1"/>
    <col min="4" max="4" width="11.5" style="2" customWidth="1"/>
    <col min="5" max="5" width="11" style="2" customWidth="1"/>
    <col min="6" max="6" width="18.75" style="2" customWidth="1"/>
    <col min="7" max="7" width="8.875" style="2" customWidth="1"/>
    <col min="8" max="8" width="6.875" style="2" customWidth="1"/>
    <col min="9" max="9" width="4.875" style="2" customWidth="1"/>
    <col min="10" max="10" width="10.625" style="4" customWidth="1"/>
    <col min="11" max="11" width="50.75" style="5" customWidth="1"/>
    <col min="12" max="12" width="7" style="2" hidden="1" customWidth="1"/>
    <col min="13" max="13" width="8.125" style="2" hidden="1" customWidth="1"/>
    <col min="14" max="14" width="9.25" style="2" hidden="1" customWidth="1"/>
    <col min="15" max="15" width="8" style="2" hidden="1" customWidth="1"/>
    <col min="16" max="16" width="10.875" style="5" customWidth="1"/>
    <col min="17" max="17" width="4.5" style="2" customWidth="1"/>
    <col min="18" max="16384" width="9" style="2" customWidth="1"/>
  </cols>
  <sheetData>
    <row r="1" ht="111" customHeight="1" spans="1:17">
      <c r="A1" s="6"/>
      <c r="B1" s="7" t="s">
        <v>0</v>
      </c>
      <c r="C1" s="7"/>
      <c r="D1" s="7"/>
      <c r="E1" s="7"/>
      <c r="F1" s="7"/>
      <c r="G1" s="7"/>
      <c r="H1" s="7"/>
      <c r="I1" s="7"/>
      <c r="J1" s="13"/>
      <c r="K1" s="14"/>
      <c r="L1" s="7"/>
      <c r="M1" s="7"/>
      <c r="N1" s="7"/>
      <c r="O1" s="7"/>
      <c r="P1" s="14"/>
      <c r="Q1" s="7"/>
    </row>
    <row r="2" s="1" customFormat="1" ht="56" customHeight="1" spans="1:1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5" t="s">
        <v>10</v>
      </c>
      <c r="K2" s="9" t="s">
        <v>11</v>
      </c>
      <c r="L2" s="8" t="s">
        <v>12</v>
      </c>
      <c r="M2" s="16" t="s">
        <v>13</v>
      </c>
      <c r="N2" s="16" t="s">
        <v>14</v>
      </c>
      <c r="O2" s="16" t="s">
        <v>15</v>
      </c>
      <c r="P2" s="17" t="s">
        <v>16</v>
      </c>
      <c r="Q2" s="9" t="s">
        <v>17</v>
      </c>
    </row>
    <row r="3" ht="40.5" spans="1:17">
      <c r="A3" s="10" t="s">
        <v>18</v>
      </c>
      <c r="B3" s="11">
        <v>1</v>
      </c>
      <c r="C3" s="10" t="s">
        <v>19</v>
      </c>
      <c r="D3" s="10" t="s">
        <v>19</v>
      </c>
      <c r="E3" s="10" t="s">
        <v>20</v>
      </c>
      <c r="F3" s="10" t="s">
        <v>21</v>
      </c>
      <c r="G3" s="10" t="s">
        <v>22</v>
      </c>
      <c r="H3" s="10" t="s">
        <v>19</v>
      </c>
      <c r="I3" s="10" t="s">
        <v>19</v>
      </c>
      <c r="J3" s="18" t="s">
        <v>19</v>
      </c>
      <c r="K3" s="11" t="s">
        <v>23</v>
      </c>
      <c r="L3" s="10" t="s">
        <v>24</v>
      </c>
      <c r="M3" s="12" t="s">
        <v>25</v>
      </c>
      <c r="N3" s="19" t="s">
        <v>26</v>
      </c>
      <c r="O3" s="12" t="s">
        <v>27</v>
      </c>
      <c r="P3" s="12" t="s">
        <v>28</v>
      </c>
      <c r="Q3" s="12"/>
    </row>
    <row r="4" ht="54" spans="1:17">
      <c r="A4" s="12" t="s">
        <v>29</v>
      </c>
      <c r="B4" s="11">
        <f t="shared" ref="B3:B12" si="0">B3+1</f>
        <v>2</v>
      </c>
      <c r="C4" s="12" t="s">
        <v>30</v>
      </c>
      <c r="D4" s="12" t="s">
        <v>31</v>
      </c>
      <c r="E4" s="12" t="s">
        <v>32</v>
      </c>
      <c r="F4" s="12" t="s">
        <v>33</v>
      </c>
      <c r="G4" s="12" t="s">
        <v>34</v>
      </c>
      <c r="H4" s="12" t="s">
        <v>35</v>
      </c>
      <c r="I4" s="12" t="s">
        <v>19</v>
      </c>
      <c r="J4" s="20">
        <v>43804</v>
      </c>
      <c r="K4" s="11" t="s">
        <v>36</v>
      </c>
      <c r="L4" s="12" t="s">
        <v>37</v>
      </c>
      <c r="M4" s="12" t="s">
        <v>25</v>
      </c>
      <c r="N4" s="19" t="s">
        <v>26</v>
      </c>
      <c r="O4" s="12" t="s">
        <v>27</v>
      </c>
      <c r="P4" s="12" t="s">
        <v>38</v>
      </c>
      <c r="Q4" s="12"/>
    </row>
    <row r="5" ht="54" spans="1:17">
      <c r="A5" s="12" t="s">
        <v>39</v>
      </c>
      <c r="B5" s="11">
        <f t="shared" si="0"/>
        <v>3</v>
      </c>
      <c r="C5" s="12" t="s">
        <v>40</v>
      </c>
      <c r="D5" s="12" t="s">
        <v>41</v>
      </c>
      <c r="E5" s="12" t="s">
        <v>42</v>
      </c>
      <c r="F5" s="12" t="s">
        <v>43</v>
      </c>
      <c r="G5" s="12" t="s">
        <v>44</v>
      </c>
      <c r="H5" s="12" t="s">
        <v>19</v>
      </c>
      <c r="I5" s="12" t="s">
        <v>19</v>
      </c>
      <c r="J5" s="20" t="s">
        <v>19</v>
      </c>
      <c r="K5" s="21" t="s">
        <v>45</v>
      </c>
      <c r="L5" s="12" t="s">
        <v>24</v>
      </c>
      <c r="M5" s="12" t="s">
        <v>25</v>
      </c>
      <c r="N5" s="19" t="s">
        <v>26</v>
      </c>
      <c r="O5" s="12" t="s">
        <v>27</v>
      </c>
      <c r="P5" s="12" t="s">
        <v>38</v>
      </c>
      <c r="Q5" s="12"/>
    </row>
    <row r="6" ht="54" spans="1:17">
      <c r="A6" s="12" t="s">
        <v>46</v>
      </c>
      <c r="B6" s="11">
        <f t="shared" si="0"/>
        <v>4</v>
      </c>
      <c r="C6" s="12" t="s">
        <v>47</v>
      </c>
      <c r="D6" s="12" t="s">
        <v>48</v>
      </c>
      <c r="E6" s="12" t="s">
        <v>49</v>
      </c>
      <c r="F6" s="12" t="s">
        <v>50</v>
      </c>
      <c r="G6" s="12" t="s">
        <v>51</v>
      </c>
      <c r="H6" s="12" t="s">
        <v>52</v>
      </c>
      <c r="I6" s="12" t="s">
        <v>53</v>
      </c>
      <c r="J6" s="20">
        <v>43792</v>
      </c>
      <c r="K6" s="11" t="s">
        <v>54</v>
      </c>
      <c r="L6" s="12" t="s">
        <v>55</v>
      </c>
      <c r="M6" s="12" t="s">
        <v>25</v>
      </c>
      <c r="N6" s="19" t="s">
        <v>26</v>
      </c>
      <c r="O6" s="12" t="s">
        <v>27</v>
      </c>
      <c r="P6" s="12" t="s">
        <v>56</v>
      </c>
      <c r="Q6" s="12"/>
    </row>
    <row r="7" ht="40.5" spans="1:17">
      <c r="A7" s="12" t="s">
        <v>57</v>
      </c>
      <c r="B7" s="11">
        <f t="shared" si="0"/>
        <v>5</v>
      </c>
      <c r="C7" s="12" t="s">
        <v>19</v>
      </c>
      <c r="D7" s="12" t="s">
        <v>19</v>
      </c>
      <c r="E7" s="12" t="s">
        <v>58</v>
      </c>
      <c r="F7" s="12" t="s">
        <v>59</v>
      </c>
      <c r="G7" s="12" t="s">
        <v>60</v>
      </c>
      <c r="H7" s="12" t="s">
        <v>52</v>
      </c>
      <c r="I7" s="12" t="s">
        <v>19</v>
      </c>
      <c r="J7" s="20">
        <v>43794</v>
      </c>
      <c r="K7" s="11" t="s">
        <v>61</v>
      </c>
      <c r="L7" s="12" t="s">
        <v>62</v>
      </c>
      <c r="M7" s="12" t="s">
        <v>25</v>
      </c>
      <c r="N7" s="19" t="s">
        <v>26</v>
      </c>
      <c r="O7" s="12" t="s">
        <v>27</v>
      </c>
      <c r="P7" s="12" t="s">
        <v>56</v>
      </c>
      <c r="Q7" s="12"/>
    </row>
    <row r="8" ht="40.5" spans="1:17">
      <c r="A8" s="12" t="s">
        <v>63</v>
      </c>
      <c r="B8" s="11">
        <f t="shared" si="0"/>
        <v>6</v>
      </c>
      <c r="C8" s="12" t="s">
        <v>19</v>
      </c>
      <c r="D8" s="12" t="s">
        <v>19</v>
      </c>
      <c r="E8" s="12" t="s">
        <v>64</v>
      </c>
      <c r="F8" s="12" t="s">
        <v>65</v>
      </c>
      <c r="G8" s="12" t="s">
        <v>22</v>
      </c>
      <c r="H8" s="12" t="s">
        <v>52</v>
      </c>
      <c r="I8" s="12" t="s">
        <v>19</v>
      </c>
      <c r="J8" s="20" t="s">
        <v>19</v>
      </c>
      <c r="K8" s="11" t="s">
        <v>66</v>
      </c>
      <c r="L8" s="12" t="s">
        <v>24</v>
      </c>
      <c r="M8" s="12" t="s">
        <v>25</v>
      </c>
      <c r="N8" s="19" t="s">
        <v>26</v>
      </c>
      <c r="O8" s="12" t="s">
        <v>27</v>
      </c>
      <c r="P8" s="12" t="s">
        <v>67</v>
      </c>
      <c r="Q8" s="12"/>
    </row>
    <row r="9" ht="40.5" spans="1:17">
      <c r="A9" s="12" t="s">
        <v>68</v>
      </c>
      <c r="B9" s="11">
        <f t="shared" si="0"/>
        <v>7</v>
      </c>
      <c r="C9" s="12" t="s">
        <v>19</v>
      </c>
      <c r="D9" s="12" t="s">
        <v>19</v>
      </c>
      <c r="E9" s="12" t="s">
        <v>69</v>
      </c>
      <c r="F9" s="12" t="s">
        <v>70</v>
      </c>
      <c r="G9" s="12" t="s">
        <v>71</v>
      </c>
      <c r="H9" s="12" t="s">
        <v>72</v>
      </c>
      <c r="I9" s="12" t="s">
        <v>19</v>
      </c>
      <c r="J9" s="20" t="s">
        <v>19</v>
      </c>
      <c r="K9" s="11" t="s">
        <v>73</v>
      </c>
      <c r="L9" s="12" t="s">
        <v>24</v>
      </c>
      <c r="M9" s="12" t="s">
        <v>25</v>
      </c>
      <c r="N9" s="19" t="s">
        <v>26</v>
      </c>
      <c r="O9" s="12" t="s">
        <v>27</v>
      </c>
      <c r="P9" s="12" t="s">
        <v>67</v>
      </c>
      <c r="Q9" s="12"/>
    </row>
    <row r="10" ht="40.5" spans="1:17">
      <c r="A10" s="12" t="s">
        <v>74</v>
      </c>
      <c r="B10" s="11">
        <f t="shared" si="0"/>
        <v>8</v>
      </c>
      <c r="C10" s="12" t="s">
        <v>19</v>
      </c>
      <c r="D10" s="12" t="s">
        <v>19</v>
      </c>
      <c r="E10" s="12" t="s">
        <v>75</v>
      </c>
      <c r="F10" s="12" t="s">
        <v>76</v>
      </c>
      <c r="G10" s="12" t="s">
        <v>77</v>
      </c>
      <c r="H10" s="12" t="s">
        <v>19</v>
      </c>
      <c r="I10" s="12" t="s">
        <v>19</v>
      </c>
      <c r="J10" s="20" t="s">
        <v>19</v>
      </c>
      <c r="K10" s="11" t="s">
        <v>78</v>
      </c>
      <c r="L10" s="12" t="s">
        <v>55</v>
      </c>
      <c r="M10" s="12" t="s">
        <v>25</v>
      </c>
      <c r="N10" s="19" t="s">
        <v>26</v>
      </c>
      <c r="O10" s="12" t="s">
        <v>27</v>
      </c>
      <c r="P10" s="12" t="s">
        <v>28</v>
      </c>
      <c r="Q10" s="12"/>
    </row>
    <row r="11" ht="40.5" spans="1:17">
      <c r="A11" s="12" t="s">
        <v>79</v>
      </c>
      <c r="B11" s="11">
        <f t="shared" si="0"/>
        <v>9</v>
      </c>
      <c r="C11" s="12" t="s">
        <v>80</v>
      </c>
      <c r="D11" s="12" t="s">
        <v>81</v>
      </c>
      <c r="E11" s="12" t="s">
        <v>82</v>
      </c>
      <c r="F11" s="12" t="s">
        <v>83</v>
      </c>
      <c r="G11" s="12" t="s">
        <v>84</v>
      </c>
      <c r="H11" s="12" t="s">
        <v>85</v>
      </c>
      <c r="I11" s="12" t="s">
        <v>86</v>
      </c>
      <c r="J11" s="20">
        <v>43723</v>
      </c>
      <c r="K11" s="11" t="s">
        <v>87</v>
      </c>
      <c r="L11" s="12" t="s">
        <v>88</v>
      </c>
      <c r="M11" s="12" t="s">
        <v>25</v>
      </c>
      <c r="N11" s="19" t="s">
        <v>26</v>
      </c>
      <c r="O11" s="12" t="s">
        <v>27</v>
      </c>
      <c r="P11" s="12" t="s">
        <v>38</v>
      </c>
      <c r="Q11" s="12"/>
    </row>
    <row r="12" ht="40.5" spans="1:17">
      <c r="A12" s="12" t="s">
        <v>89</v>
      </c>
      <c r="B12" s="11">
        <f t="shared" si="0"/>
        <v>10</v>
      </c>
      <c r="C12" s="12" t="s">
        <v>19</v>
      </c>
      <c r="D12" s="12" t="s">
        <v>19</v>
      </c>
      <c r="E12" s="12" t="s">
        <v>90</v>
      </c>
      <c r="F12" s="12" t="s">
        <v>91</v>
      </c>
      <c r="G12" s="12" t="s">
        <v>92</v>
      </c>
      <c r="H12" s="12" t="s">
        <v>19</v>
      </c>
      <c r="I12" s="12" t="s">
        <v>19</v>
      </c>
      <c r="J12" s="20" t="s">
        <v>19</v>
      </c>
      <c r="K12" s="11" t="s">
        <v>93</v>
      </c>
      <c r="L12" s="12" t="s">
        <v>24</v>
      </c>
      <c r="M12" s="12" t="s">
        <v>25</v>
      </c>
      <c r="N12" s="19" t="s">
        <v>26</v>
      </c>
      <c r="O12" s="12" t="s">
        <v>27</v>
      </c>
      <c r="P12" s="12" t="s">
        <v>28</v>
      </c>
      <c r="Q12" s="12"/>
    </row>
    <row r="13" ht="54" spans="1:17">
      <c r="A13" s="12" t="s">
        <v>94</v>
      </c>
      <c r="B13" s="11">
        <f t="shared" ref="B13:B19" si="1">B12+1</f>
        <v>11</v>
      </c>
      <c r="C13" s="12" t="s">
        <v>95</v>
      </c>
      <c r="D13" s="12" t="s">
        <v>96</v>
      </c>
      <c r="E13" s="12" t="s">
        <v>97</v>
      </c>
      <c r="F13" s="12" t="s">
        <v>98</v>
      </c>
      <c r="G13" s="12" t="s">
        <v>99</v>
      </c>
      <c r="H13" s="12" t="s">
        <v>100</v>
      </c>
      <c r="I13" s="12" t="s">
        <v>101</v>
      </c>
      <c r="J13" s="20">
        <v>43709</v>
      </c>
      <c r="K13" s="21" t="s">
        <v>102</v>
      </c>
      <c r="L13" s="12" t="s">
        <v>103</v>
      </c>
      <c r="M13" s="12" t="s">
        <v>25</v>
      </c>
      <c r="N13" s="19" t="s">
        <v>26</v>
      </c>
      <c r="O13" s="12" t="s">
        <v>27</v>
      </c>
      <c r="P13" s="12" t="s">
        <v>38</v>
      </c>
      <c r="Q13" s="12"/>
    </row>
    <row r="14" ht="67.5" spans="1:17">
      <c r="A14" s="12" t="s">
        <v>104</v>
      </c>
      <c r="B14" s="11">
        <f t="shared" si="1"/>
        <v>12</v>
      </c>
      <c r="C14" s="12" t="s">
        <v>105</v>
      </c>
      <c r="D14" s="12" t="s">
        <v>106</v>
      </c>
      <c r="E14" s="12" t="s">
        <v>107</v>
      </c>
      <c r="F14" s="12" t="s">
        <v>108</v>
      </c>
      <c r="G14" s="12" t="s">
        <v>109</v>
      </c>
      <c r="H14" s="12" t="s">
        <v>110</v>
      </c>
      <c r="I14" s="12" t="s">
        <v>111</v>
      </c>
      <c r="J14" s="20">
        <v>43532</v>
      </c>
      <c r="K14" s="12" t="s">
        <v>112</v>
      </c>
      <c r="L14" s="12" t="s">
        <v>113</v>
      </c>
      <c r="M14" s="12" t="s">
        <v>25</v>
      </c>
      <c r="N14" s="19" t="s">
        <v>26</v>
      </c>
      <c r="O14" s="12" t="s">
        <v>114</v>
      </c>
      <c r="P14" s="12" t="s">
        <v>115</v>
      </c>
      <c r="Q14" s="12"/>
    </row>
    <row r="15" ht="40.5" spans="1:17">
      <c r="A15" s="12" t="s">
        <v>116</v>
      </c>
      <c r="B15" s="11">
        <f t="shared" si="1"/>
        <v>13</v>
      </c>
      <c r="C15" s="12" t="s">
        <v>19</v>
      </c>
      <c r="D15" s="12" t="s">
        <v>19</v>
      </c>
      <c r="E15" s="12" t="s">
        <v>117</v>
      </c>
      <c r="F15" s="12" t="s">
        <v>118</v>
      </c>
      <c r="G15" s="12" t="s">
        <v>119</v>
      </c>
      <c r="H15" s="12" t="s">
        <v>120</v>
      </c>
      <c r="I15" s="12" t="s">
        <v>19</v>
      </c>
      <c r="J15" s="12" t="s">
        <v>19</v>
      </c>
      <c r="K15" s="12" t="s">
        <v>121</v>
      </c>
      <c r="L15" s="12" t="s">
        <v>24</v>
      </c>
      <c r="M15" s="12" t="s">
        <v>25</v>
      </c>
      <c r="N15" s="19" t="s">
        <v>26</v>
      </c>
      <c r="O15" s="12" t="s">
        <v>114</v>
      </c>
      <c r="P15" s="12" t="s">
        <v>115</v>
      </c>
      <c r="Q15" s="12"/>
    </row>
    <row r="16" ht="40.5" spans="1:17">
      <c r="A16" s="12" t="s">
        <v>122</v>
      </c>
      <c r="B16" s="11">
        <f t="shared" si="1"/>
        <v>14</v>
      </c>
      <c r="C16" s="12" t="s">
        <v>19</v>
      </c>
      <c r="D16" s="12" t="s">
        <v>19</v>
      </c>
      <c r="E16" s="12" t="s">
        <v>123</v>
      </c>
      <c r="F16" s="12" t="s">
        <v>124</v>
      </c>
      <c r="G16" s="12" t="s">
        <v>125</v>
      </c>
      <c r="H16" s="12" t="s">
        <v>52</v>
      </c>
      <c r="I16" s="12" t="s">
        <v>19</v>
      </c>
      <c r="J16" s="12" t="s">
        <v>19</v>
      </c>
      <c r="K16" s="12" t="s">
        <v>126</v>
      </c>
      <c r="L16" s="12" t="s">
        <v>24</v>
      </c>
      <c r="M16" s="12" t="s">
        <v>25</v>
      </c>
      <c r="N16" s="19" t="s">
        <v>26</v>
      </c>
      <c r="O16" s="12" t="s">
        <v>114</v>
      </c>
      <c r="P16" s="12" t="s">
        <v>115</v>
      </c>
      <c r="Q16" s="12"/>
    </row>
    <row r="17" ht="40.5" spans="1:17">
      <c r="A17" s="12" t="s">
        <v>127</v>
      </c>
      <c r="B17" s="11">
        <f t="shared" si="1"/>
        <v>15</v>
      </c>
      <c r="C17" s="12" t="s">
        <v>19</v>
      </c>
      <c r="D17" s="12" t="s">
        <v>19</v>
      </c>
      <c r="E17" s="12" t="s">
        <v>128</v>
      </c>
      <c r="F17" s="12" t="s">
        <v>129</v>
      </c>
      <c r="G17" s="12" t="s">
        <v>130</v>
      </c>
      <c r="H17" s="12" t="s">
        <v>120</v>
      </c>
      <c r="I17" s="12" t="s">
        <v>19</v>
      </c>
      <c r="J17" s="12" t="s">
        <v>19</v>
      </c>
      <c r="K17" s="12" t="s">
        <v>131</v>
      </c>
      <c r="L17" s="12" t="s">
        <v>24</v>
      </c>
      <c r="M17" s="12" t="s">
        <v>25</v>
      </c>
      <c r="N17" s="19" t="s">
        <v>26</v>
      </c>
      <c r="O17" s="12" t="s">
        <v>114</v>
      </c>
      <c r="P17" s="12" t="s">
        <v>115</v>
      </c>
      <c r="Q17" s="12"/>
    </row>
    <row r="18" ht="40.5" spans="1:17">
      <c r="A18" s="12" t="s">
        <v>132</v>
      </c>
      <c r="B18" s="11">
        <f t="shared" si="1"/>
        <v>16</v>
      </c>
      <c r="C18" s="12" t="s">
        <v>133</v>
      </c>
      <c r="D18" s="12" t="s">
        <v>134</v>
      </c>
      <c r="E18" s="12" t="s">
        <v>135</v>
      </c>
      <c r="F18" s="12" t="s">
        <v>136</v>
      </c>
      <c r="G18" s="12" t="s">
        <v>137</v>
      </c>
      <c r="H18" s="12" t="s">
        <v>19</v>
      </c>
      <c r="I18" s="12" t="s">
        <v>138</v>
      </c>
      <c r="J18" s="20">
        <v>43785</v>
      </c>
      <c r="K18" s="21" t="s">
        <v>139</v>
      </c>
      <c r="L18" s="12" t="s">
        <v>140</v>
      </c>
      <c r="M18" s="12" t="s">
        <v>25</v>
      </c>
      <c r="N18" s="19" t="s">
        <v>26</v>
      </c>
      <c r="O18" s="12" t="s">
        <v>27</v>
      </c>
      <c r="P18" s="12" t="s">
        <v>38</v>
      </c>
      <c r="Q18" s="12"/>
    </row>
    <row r="19" ht="40.5" spans="1:17">
      <c r="A19" s="12" t="s">
        <v>141</v>
      </c>
      <c r="B19" s="11">
        <f t="shared" si="1"/>
        <v>17</v>
      </c>
      <c r="C19" s="12" t="s">
        <v>142</v>
      </c>
      <c r="D19" s="12" t="s">
        <v>143</v>
      </c>
      <c r="E19" s="12" t="s">
        <v>144</v>
      </c>
      <c r="F19" s="12" t="s">
        <v>145</v>
      </c>
      <c r="G19" s="12" t="s">
        <v>146</v>
      </c>
      <c r="H19" s="12" t="s">
        <v>147</v>
      </c>
      <c r="I19" s="12" t="s">
        <v>148</v>
      </c>
      <c r="J19" s="20">
        <v>43823</v>
      </c>
      <c r="K19" s="11" t="s">
        <v>149</v>
      </c>
      <c r="L19" s="12" t="s">
        <v>150</v>
      </c>
      <c r="M19" s="12" t="s">
        <v>25</v>
      </c>
      <c r="N19" s="19" t="s">
        <v>26</v>
      </c>
      <c r="O19" s="12" t="s">
        <v>27</v>
      </c>
      <c r="P19" s="12" t="s">
        <v>28</v>
      </c>
      <c r="Q19" s="12"/>
    </row>
  </sheetData>
  <sheetProtection password="CA07" sheet="1" objects="1"/>
  <autoFilter ref="A2:Q19">
    <extLst/>
  </autoFilter>
  <mergeCells count="1">
    <mergeCell ref="B1:Q1"/>
  </mergeCells>
  <conditionalFormatting sqref="A3">
    <cfRule type="duplicateValues" dxfId="0" priority="1"/>
  </conditionalFormatting>
  <conditionalFormatting sqref="A4">
    <cfRule type="duplicateValues" dxfId="0" priority="14"/>
  </conditionalFormatting>
  <conditionalFormatting sqref="A5">
    <cfRule type="duplicateValues" dxfId="0" priority="13"/>
  </conditionalFormatting>
  <conditionalFormatting sqref="A6">
    <cfRule type="duplicateValues" dxfId="0" priority="12"/>
  </conditionalFormatting>
  <conditionalFormatting sqref="A7">
    <cfRule type="duplicateValues" dxfId="0" priority="11"/>
  </conditionalFormatting>
  <conditionalFormatting sqref="A8">
    <cfRule type="duplicateValues" dxfId="0" priority="10"/>
  </conditionalFormatting>
  <conditionalFormatting sqref="A9">
    <cfRule type="duplicateValues" dxfId="0" priority="7"/>
  </conditionalFormatting>
  <conditionalFormatting sqref="A10">
    <cfRule type="duplicateValues" dxfId="0" priority="8"/>
  </conditionalFormatting>
  <conditionalFormatting sqref="A11">
    <cfRule type="duplicateValues" dxfId="0" priority="6"/>
  </conditionalFormatting>
  <conditionalFormatting sqref="A12">
    <cfRule type="duplicateValues" dxfId="0" priority="5"/>
  </conditionalFormatting>
  <conditionalFormatting sqref="A13">
    <cfRule type="duplicateValues" dxfId="0" priority="4"/>
  </conditionalFormatting>
  <conditionalFormatting sqref="A18">
    <cfRule type="duplicateValues" dxfId="0" priority="3"/>
  </conditionalFormatting>
  <conditionalFormatting sqref="A19">
    <cfRule type="duplicateValues" dxfId="0" priority="2"/>
  </conditionalFormatting>
  <conditionalFormatting sqref="A1:A2 A14:A17 A20:A1048576">
    <cfRule type="duplicateValues" dxfId="0" priority="207"/>
  </conditionalFormatting>
  <pageMargins left="0.25" right="0.25" top="0.75" bottom="0.75" header="0.298611111111111" footer="0.298611111111111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2020-05-07T09:30:11Z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