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Sheet1!$A$3:$L$19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<sst xmlns="http://schemas.openxmlformats.org/spreadsheetml/2006/main" count="169" uniqueCount="91">
  <si>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</si>
  <si>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</si>
  <si>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</si>
  <si>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</si>
  <si>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</si>
  <si>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</si>
  <si>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</si>
  <si>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</si>
  <si>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</si>
  <si>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</si>
  <si>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</si>
  <si>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</si>
  <si>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</si>
  <si>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</si>
  <si>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重庆初逸酒业有限公司</t>
  </si>
  <si>
    <t>重庆市万州区九池乡九池村六组</t>
  </si>
  <si>
    <t>重庆刘庄文化传媒有限公司</t>
  </si>
  <si>
    <t>重庆市万州区国本路39号第一层</t>
  </si>
  <si>
    <t>甜橙酒</t>
  </si>
  <si>
    <t>300ml/瓶</t>
  </si>
  <si>
    <t>初逸万县</t>
  </si>
  <si>
    <t>酒精度	║11.0	%vol	║12～14	%vol</t>
  </si>
  <si>
    <t>重庆市食品药品检验检测研究院</t>
  </si>
  <si>
    <t>中国橙酒</t>
  </si>
  <si>
    <t>750ml/瓶</t>
  </si>
  <si>
    <t>酒精度	║10.6	%vol	║12～14	%vol</t>
  </si>
  <si>
    <t>/</t>
  </si>
  <si>
    <t>璧山区添圆百货超市</t>
  </si>
  <si>
    <t>重庆市璧山区青杠街道滨河东路626号5幢附1号</t>
  </si>
  <si>
    <t>香蕉</t>
  </si>
  <si>
    <t>散装</t>
  </si>
  <si>
    <t>腈苯唑	║0.23	mg/kg	║≤0.05	mg/kg</t>
  </si>
  <si>
    <t>重庆市永川食品药品检验所</t>
  </si>
  <si>
    <t>秦亚红</t>
  </si>
  <si>
    <t>重庆市丰都县社坛镇农贸市场</t>
  </si>
  <si>
    <t>茄子</t>
  </si>
  <si>
    <t>计量称重</t>
  </si>
  <si>
    <r>
      <rPr>
        <sz val="9"/>
        <rFont val="宋体"/>
        <charset val="134"/>
      </rPr>
      <t>镉(以Cd计)	║7.5×10</t>
    </r>
    <r>
      <rPr>
        <vertAlign val="superscript"/>
        <sz val="9"/>
        <rFont val="宋体"/>
        <charset val="134"/>
      </rPr>
      <t xml:space="preserve">-2	</t>
    </r>
    <r>
      <rPr>
        <sz val="9"/>
        <rFont val="宋体"/>
        <charset val="134"/>
      </rPr>
      <t>mg/kg	║≤0.05	mg/kg</t>
    </r>
  </si>
  <si>
    <t>重庆市涪陵食品药品检验所</t>
  </si>
  <si>
    <t>李华评</t>
  </si>
  <si>
    <t>芹菜</t>
  </si>
  <si>
    <t>毒死蜱	║0.37	mg/kg	║≤0.05	mg/kg</t>
  </si>
  <si>
    <t>冉华仙</t>
  </si>
  <si>
    <t>重庆市秀山县中和街道温洲商业城A1-12号</t>
  </si>
  <si>
    <t>韭菜</t>
  </si>
  <si>
    <t>散装称重</t>
  </si>
  <si>
    <t>镉(以Cd计)	║0.19	mg/kg	║≤0.05	mg/kg</t>
  </si>
  <si>
    <t>重庆市黔江食品药品检验所</t>
  </si>
  <si>
    <t>双桥经开区世纪华联超市</t>
  </si>
  <si>
    <t>重庆市双桥经开区双北路187号附24、26号(德瑞商都）</t>
  </si>
  <si>
    <t>老姜</t>
  </si>
  <si>
    <t>铅(以Pb计)	║1.09	mg/kg	║≤0.1	mg/kg</t>
  </si>
  <si>
    <t>綦江德安酒厂</t>
  </si>
  <si>
    <t>重庆市綦江区赶水镇岔滩</t>
  </si>
  <si>
    <t>张东</t>
  </si>
  <si>
    <t>重庆市綦江区赶水镇沿江路19号</t>
  </si>
  <si>
    <t>纯高粱酒</t>
  </si>
  <si>
    <t>散装51%vol</t>
  </si>
  <si>
    <t>赶水</t>
  </si>
  <si>
    <t>酒精度	║49.3	%vol	║50～52	%vol</t>
  </si>
  <si>
    <t>垫江县福家购物中心</t>
  </si>
  <si>
    <t>重庆市垫江县高峰镇高峰居委新街56号</t>
  </si>
  <si>
    <t>黄豆芽</t>
  </si>
  <si>
    <t>4-氯苯氧乙酸钠(以4-氯苯氧乙酸计)	║0.327	mg/kg	║不得检出</t>
  </si>
  <si>
    <t>西芹</t>
  </si>
  <si>
    <t>毒死蜱	║0.30	mg/kg	║≤0.05	mg/kg</t>
  </si>
  <si>
    <t>重庆市万州区家益百货有限公司圣湖上城店</t>
  </si>
  <si>
    <t>重庆市万州区沙河街道申明北路68号万瑞、圣湖上城小区1栋负2商铺7</t>
  </si>
  <si>
    <t>镉(以Cd计)	║0.10	mg/kg	║≤0.05	mg/kg</t>
  </si>
  <si>
    <t>重庆市万州食品药品检验所</t>
  </si>
  <si>
    <t>秀山县明凤食品加工厂</t>
  </si>
  <si>
    <t>重庆市秀山县清溪场镇永进居委会七十坝组</t>
  </si>
  <si>
    <t>香辣大头菜（酱腌菜）</t>
  </si>
  <si>
    <t>2.5kg/包</t>
  </si>
  <si>
    <t>阿秀</t>
  </si>
  <si>
    <t>防腐剂混合使用时各自用量占其最大使用量的比例之和║1.828║≤1</t>
  </si>
  <si>
    <t>梁映强</t>
  </si>
  <si>
    <t>重庆市渝中区九坑子270号1-4</t>
  </si>
  <si>
    <t>花卷</t>
  </si>
  <si>
    <t>铝的残留量(干样品，以Al计)║345mg/kg║不得使用</t>
  </si>
  <si>
    <t>馒头</t>
  </si>
  <si>
    <t>铝的残留量(干样品，以Al计)║341mg/kg║不得使用</t>
  </si>
  <si>
    <t>重庆市黔江区佳惠百货有限责任公司</t>
  </si>
  <si>
    <t>重庆市黔江区城东街道解放路大十字购物广场</t>
  </si>
  <si>
    <t>豇豆</t>
  </si>
  <si>
    <r>
      <rPr>
        <sz val="9"/>
        <rFont val="宋体"/>
        <charset val="134"/>
      </rPr>
      <t>氧乐果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║0.075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║≤0.02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mg/kg</t>
    </r>
  </si>
  <si>
    <t>重庆铜锣山饮用水有限公司</t>
  </si>
  <si>
    <t>重庆市巴南区李家沱街道其龙村四社</t>
  </si>
  <si>
    <t>铜锣山泉饮用纯净水</t>
  </si>
  <si>
    <t>18.9升/桶</t>
  </si>
  <si>
    <t>铜绿假单胞菌	║32；9；0；12；0	CFU/250mL	║n=5,c=0,m=0	CFU/250mL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</si>
</sst>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32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9"/>
      <name val="方正小标宋简体"/>
      <charset val="134"/>
    </font>
    <font>
      <vertAlign val="superscript"/>
      <sz val="9"/>
      <name val="宋体"/>
      <charset val="134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17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/>
    <xf numFmtId="0" fontId="2" fillId="0" borderId="2" xfId="0" applyFont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B050"/>
      <color rgb="00C7EDCC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view="pageBreakPreview" zoomScale="115" zoomScaleNormal="100" zoomScaleSheetLayoutView="115" workbookViewId="0">
      <pane xSplit="1" ySplit="3" topLeftCell="B4" activePane="bottomRight" state="frozen"/>
      <selection/>
      <selection pane="topRight"/>
      <selection pane="bottomLeft"/>
      <selection pane="bottomRight" activeCell="J9" sqref="J9"/>
    </sheetView>
  </sheetViews>
  <sheetFormatPr defaultColWidth="9" defaultRowHeight="13.5"/>
  <cols>
    <col min="1" max="1" width="3.875" style="3" customWidth="1"/>
    <col min="2" max="2" width="12.875" style="4" customWidth="1"/>
    <col min="3" max="3" width="13" style="4" customWidth="1"/>
    <col min="4" max="4" width="12.2" style="4" customWidth="1"/>
    <col min="5" max="5" width="16.875" style="4" customWidth="1"/>
    <col min="6" max="6" width="7.875" style="4" customWidth="1"/>
    <col min="7" max="7" width="8.15" style="4" customWidth="1"/>
    <col min="8" max="8" width="5.43333333333333" style="4" customWidth="1"/>
    <col min="9" max="9" width="11.1916666666667" style="5" customWidth="1"/>
    <col min="10" max="10" width="42.0583333333333" style="6" customWidth="1"/>
    <col min="11" max="11" width="8.375" style="6" customWidth="1"/>
    <col min="12" max="12" width="3.575" style="4" customWidth="1"/>
    <col min="13" max="16370" width="9" style="4" customWidth="1"/>
    <col min="16371" max="16384" width="9" style="4"/>
  </cols>
  <sheetData>
    <row r="1" ht="32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77" customHeight="1" spans="1:12">
      <c r="A2" s="8" t="s">
        <v>1</v>
      </c>
      <c r="B2" s="8"/>
      <c r="C2" s="8"/>
      <c r="D2" s="8"/>
      <c r="E2" s="8"/>
      <c r="F2" s="8"/>
      <c r="G2" s="8"/>
      <c r="H2" s="8"/>
      <c r="I2" s="14"/>
      <c r="J2" s="15"/>
      <c r="K2" s="15"/>
      <c r="L2" s="8"/>
    </row>
    <row r="3" s="1" customFormat="1" ht="56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6" t="s">
        <v>10</v>
      </c>
      <c r="J3" s="9" t="s">
        <v>11</v>
      </c>
      <c r="K3" s="17" t="s">
        <v>12</v>
      </c>
      <c r="L3" s="9" t="s">
        <v>13</v>
      </c>
    </row>
    <row r="4" s="2" customFormat="1" ht="33.75" spans="1:12">
      <c r="A4" s="10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8">
        <v>43838</v>
      </c>
      <c r="J4" s="19" t="s">
        <v>21</v>
      </c>
      <c r="K4" s="11" t="s">
        <v>22</v>
      </c>
      <c r="L4" s="20"/>
    </row>
    <row r="5" s="2" customFormat="1" ht="33.75" spans="1:12">
      <c r="A5" s="10">
        <f>A4+1</f>
        <v>2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23</v>
      </c>
      <c r="G5" s="10" t="s">
        <v>24</v>
      </c>
      <c r="H5" s="10" t="s">
        <v>20</v>
      </c>
      <c r="I5" s="18">
        <v>43770</v>
      </c>
      <c r="J5" s="19" t="s">
        <v>25</v>
      </c>
      <c r="K5" s="11" t="s">
        <v>22</v>
      </c>
      <c r="L5" s="20"/>
    </row>
    <row r="6" s="2" customFormat="1" ht="33.75" spans="1:12">
      <c r="A6" s="10">
        <f t="shared" ref="A6:A19" si="0">A5+1</f>
        <v>3</v>
      </c>
      <c r="B6" s="11" t="s">
        <v>26</v>
      </c>
      <c r="C6" s="11" t="s">
        <v>26</v>
      </c>
      <c r="D6" s="11" t="s">
        <v>27</v>
      </c>
      <c r="E6" s="11" t="s">
        <v>28</v>
      </c>
      <c r="F6" s="11" t="s">
        <v>29</v>
      </c>
      <c r="G6" s="11" t="s">
        <v>30</v>
      </c>
      <c r="H6" s="11" t="s">
        <v>26</v>
      </c>
      <c r="I6" s="11" t="s">
        <v>26</v>
      </c>
      <c r="J6" s="21" t="s">
        <v>31</v>
      </c>
      <c r="K6" s="11" t="s">
        <v>32</v>
      </c>
      <c r="L6" s="20"/>
    </row>
    <row r="7" s="2" customFormat="1" ht="33.75" spans="1:12">
      <c r="A7" s="10">
        <f t="shared" si="0"/>
        <v>4</v>
      </c>
      <c r="B7" s="11" t="s">
        <v>26</v>
      </c>
      <c r="C7" s="11" t="s">
        <v>26</v>
      </c>
      <c r="D7" s="11" t="s">
        <v>33</v>
      </c>
      <c r="E7" s="11" t="s">
        <v>34</v>
      </c>
      <c r="F7" s="11" t="s">
        <v>35</v>
      </c>
      <c r="G7" s="11" t="s">
        <v>36</v>
      </c>
      <c r="H7" s="11" t="s">
        <v>26</v>
      </c>
      <c r="I7" s="11" t="s">
        <v>26</v>
      </c>
      <c r="J7" s="21" t="s">
        <v>37</v>
      </c>
      <c r="K7" s="11" t="s">
        <v>38</v>
      </c>
      <c r="L7" s="20"/>
    </row>
    <row r="8" s="2" customFormat="1" ht="33.75" spans="1:12">
      <c r="A8" s="10">
        <f t="shared" si="0"/>
        <v>5</v>
      </c>
      <c r="B8" s="11" t="s">
        <v>26</v>
      </c>
      <c r="C8" s="11" t="s">
        <v>26</v>
      </c>
      <c r="D8" s="11" t="s">
        <v>39</v>
      </c>
      <c r="E8" s="11" t="s">
        <v>34</v>
      </c>
      <c r="F8" s="11" t="s">
        <v>40</v>
      </c>
      <c r="G8" s="11" t="s">
        <v>36</v>
      </c>
      <c r="H8" s="11" t="s">
        <v>26</v>
      </c>
      <c r="I8" s="11" t="s">
        <v>26</v>
      </c>
      <c r="J8" s="21" t="s">
        <v>41</v>
      </c>
      <c r="K8" s="11" t="s">
        <v>38</v>
      </c>
      <c r="L8" s="20"/>
    </row>
    <row r="9" s="2" customFormat="1" ht="33.75" spans="1:12">
      <c r="A9" s="10">
        <f t="shared" si="0"/>
        <v>6</v>
      </c>
      <c r="B9" s="11" t="s">
        <v>26</v>
      </c>
      <c r="C9" s="11" t="s">
        <v>26</v>
      </c>
      <c r="D9" s="11" t="s">
        <v>42</v>
      </c>
      <c r="E9" s="11" t="s">
        <v>43</v>
      </c>
      <c r="F9" s="11" t="s">
        <v>44</v>
      </c>
      <c r="G9" s="11" t="s">
        <v>45</v>
      </c>
      <c r="H9" s="11" t="s">
        <v>26</v>
      </c>
      <c r="I9" s="11" t="s">
        <v>26</v>
      </c>
      <c r="J9" s="21" t="s">
        <v>46</v>
      </c>
      <c r="K9" s="11" t="s">
        <v>47</v>
      </c>
      <c r="L9" s="20"/>
    </row>
    <row r="10" s="2" customFormat="1" ht="33.75" spans="1:12">
      <c r="A10" s="10">
        <f t="shared" si="0"/>
        <v>7</v>
      </c>
      <c r="B10" s="11" t="s">
        <v>26</v>
      </c>
      <c r="C10" s="11" t="s">
        <v>26</v>
      </c>
      <c r="D10" s="11" t="s">
        <v>48</v>
      </c>
      <c r="E10" s="11" t="s">
        <v>49</v>
      </c>
      <c r="F10" s="11" t="s">
        <v>50</v>
      </c>
      <c r="G10" s="11" t="s">
        <v>26</v>
      </c>
      <c r="H10" s="11" t="s">
        <v>26</v>
      </c>
      <c r="I10" s="11" t="s">
        <v>26</v>
      </c>
      <c r="J10" s="21" t="s">
        <v>51</v>
      </c>
      <c r="K10" s="11" t="s">
        <v>32</v>
      </c>
      <c r="L10" s="20"/>
    </row>
    <row r="11" s="2" customFormat="1" ht="33.75" spans="1:12">
      <c r="A11" s="10">
        <f t="shared" si="0"/>
        <v>8</v>
      </c>
      <c r="B11" s="10" t="s">
        <v>52</v>
      </c>
      <c r="C11" s="10" t="s">
        <v>53</v>
      </c>
      <c r="D11" s="10" t="s">
        <v>54</v>
      </c>
      <c r="E11" s="10" t="s">
        <v>55</v>
      </c>
      <c r="F11" s="12" t="s">
        <v>56</v>
      </c>
      <c r="G11" s="12" t="s">
        <v>57</v>
      </c>
      <c r="H11" s="12" t="s">
        <v>58</v>
      </c>
      <c r="I11" s="22">
        <v>43636</v>
      </c>
      <c r="J11" s="19" t="s">
        <v>59</v>
      </c>
      <c r="K11" s="12" t="s">
        <v>22</v>
      </c>
      <c r="L11" s="20"/>
    </row>
    <row r="12" s="2" customFormat="1" ht="33.75" spans="1:12">
      <c r="A12" s="10">
        <f t="shared" si="0"/>
        <v>9</v>
      </c>
      <c r="B12" s="11" t="s">
        <v>26</v>
      </c>
      <c r="C12" s="11" t="s">
        <v>26</v>
      </c>
      <c r="D12" s="11" t="s">
        <v>60</v>
      </c>
      <c r="E12" s="11" t="s">
        <v>61</v>
      </c>
      <c r="F12" s="11" t="s">
        <v>62</v>
      </c>
      <c r="G12" s="11" t="s">
        <v>30</v>
      </c>
      <c r="H12" s="11" t="s">
        <v>26</v>
      </c>
      <c r="I12" s="11" t="s">
        <v>26</v>
      </c>
      <c r="J12" s="19" t="s">
        <v>63</v>
      </c>
      <c r="K12" s="11" t="s">
        <v>38</v>
      </c>
      <c r="L12" s="20"/>
    </row>
    <row r="13" s="2" customFormat="1" ht="33.75" spans="1:12">
      <c r="A13" s="10">
        <f t="shared" si="0"/>
        <v>10</v>
      </c>
      <c r="B13" s="11" t="s">
        <v>26</v>
      </c>
      <c r="C13" s="11" t="s">
        <v>26</v>
      </c>
      <c r="D13" s="11" t="s">
        <v>60</v>
      </c>
      <c r="E13" s="11" t="s">
        <v>61</v>
      </c>
      <c r="F13" s="11" t="s">
        <v>64</v>
      </c>
      <c r="G13" s="11" t="s">
        <v>26</v>
      </c>
      <c r="H13" s="11" t="s">
        <v>26</v>
      </c>
      <c r="I13" s="11" t="s">
        <v>26</v>
      </c>
      <c r="J13" s="21" t="s">
        <v>65</v>
      </c>
      <c r="K13" s="11" t="s">
        <v>38</v>
      </c>
      <c r="L13" s="20"/>
    </row>
    <row r="14" s="2" customFormat="1" ht="38" customHeight="1" spans="1:12">
      <c r="A14" s="10">
        <f t="shared" si="0"/>
        <v>11</v>
      </c>
      <c r="B14" s="11" t="s">
        <v>26</v>
      </c>
      <c r="C14" s="11" t="s">
        <v>26</v>
      </c>
      <c r="D14" s="11" t="s">
        <v>66</v>
      </c>
      <c r="E14" s="11" t="s">
        <v>67</v>
      </c>
      <c r="F14" s="11" t="s">
        <v>44</v>
      </c>
      <c r="G14" s="11" t="s">
        <v>45</v>
      </c>
      <c r="H14" s="11" t="s">
        <v>26</v>
      </c>
      <c r="I14" s="11" t="s">
        <v>26</v>
      </c>
      <c r="J14" s="21" t="s">
        <v>68</v>
      </c>
      <c r="K14" s="11" t="s">
        <v>69</v>
      </c>
      <c r="L14" s="20"/>
    </row>
    <row r="15" s="2" customFormat="1" ht="33.75" spans="1:12">
      <c r="A15" s="11">
        <f t="shared" si="0"/>
        <v>12</v>
      </c>
      <c r="B15" s="11" t="s">
        <v>70</v>
      </c>
      <c r="C15" s="11" t="s">
        <v>71</v>
      </c>
      <c r="D15" s="11" t="s">
        <v>70</v>
      </c>
      <c r="E15" s="11" t="s">
        <v>71</v>
      </c>
      <c r="F15" s="11" t="s">
        <v>72</v>
      </c>
      <c r="G15" s="11" t="s">
        <v>73</v>
      </c>
      <c r="H15" s="11" t="s">
        <v>74</v>
      </c>
      <c r="I15" s="23">
        <v>43964</v>
      </c>
      <c r="J15" s="21" t="s">
        <v>75</v>
      </c>
      <c r="K15" s="11" t="s">
        <v>47</v>
      </c>
      <c r="L15" s="20"/>
    </row>
    <row r="16" s="2" customFormat="1" ht="33.75" spans="1:12">
      <c r="A16" s="10">
        <f t="shared" si="0"/>
        <v>13</v>
      </c>
      <c r="B16" s="10" t="s">
        <v>26</v>
      </c>
      <c r="C16" s="10" t="s">
        <v>26</v>
      </c>
      <c r="D16" s="10" t="s">
        <v>76</v>
      </c>
      <c r="E16" s="10" t="s">
        <v>77</v>
      </c>
      <c r="F16" s="10" t="s">
        <v>78</v>
      </c>
      <c r="G16" s="10" t="s">
        <v>30</v>
      </c>
      <c r="H16" s="11" t="s">
        <v>26</v>
      </c>
      <c r="I16" s="11" t="s">
        <v>26</v>
      </c>
      <c r="J16" s="19" t="s">
        <v>79</v>
      </c>
      <c r="K16" s="11" t="s">
        <v>22</v>
      </c>
      <c r="L16" s="20"/>
    </row>
    <row r="17" s="2" customFormat="1" ht="33.75" spans="1:12">
      <c r="A17" s="10">
        <f t="shared" si="0"/>
        <v>14</v>
      </c>
      <c r="B17" s="10" t="s">
        <v>26</v>
      </c>
      <c r="C17" s="10" t="s">
        <v>26</v>
      </c>
      <c r="D17" s="10" t="s">
        <v>76</v>
      </c>
      <c r="E17" s="10" t="s">
        <v>77</v>
      </c>
      <c r="F17" s="10" t="s">
        <v>80</v>
      </c>
      <c r="G17" s="10" t="s">
        <v>30</v>
      </c>
      <c r="H17" s="11" t="s">
        <v>26</v>
      </c>
      <c r="I17" s="11" t="s">
        <v>26</v>
      </c>
      <c r="J17" s="19" t="s">
        <v>81</v>
      </c>
      <c r="K17" s="11" t="s">
        <v>22</v>
      </c>
      <c r="L17" s="20"/>
    </row>
    <row r="18" s="2" customFormat="1" ht="33.75" spans="1:12">
      <c r="A18" s="10">
        <f t="shared" si="0"/>
        <v>15</v>
      </c>
      <c r="B18" s="10" t="s">
        <v>26</v>
      </c>
      <c r="C18" s="10" t="s">
        <v>26</v>
      </c>
      <c r="D18" s="10" t="s">
        <v>82</v>
      </c>
      <c r="E18" s="10" t="s">
        <v>83</v>
      </c>
      <c r="F18" s="12" t="s">
        <v>84</v>
      </c>
      <c r="G18" s="12" t="s">
        <v>45</v>
      </c>
      <c r="H18" s="12" t="s">
        <v>26</v>
      </c>
      <c r="I18" s="11" t="s">
        <v>26</v>
      </c>
      <c r="J18" s="21" t="s">
        <v>85</v>
      </c>
      <c r="K18" s="12" t="s">
        <v>22</v>
      </c>
      <c r="L18" s="20"/>
    </row>
    <row r="19" s="2" customFormat="1" ht="33.75" spans="1:12">
      <c r="A19" s="10">
        <f t="shared" si="0"/>
        <v>16</v>
      </c>
      <c r="B19" s="13" t="s">
        <v>86</v>
      </c>
      <c r="C19" s="13" t="s">
        <v>87</v>
      </c>
      <c r="D19" s="13" t="s">
        <v>86</v>
      </c>
      <c r="E19" s="13" t="s">
        <v>87</v>
      </c>
      <c r="F19" s="13" t="s">
        <v>88</v>
      </c>
      <c r="G19" s="13" t="s">
        <v>89</v>
      </c>
      <c r="H19" s="13" t="s">
        <v>26</v>
      </c>
      <c r="I19" s="24">
        <v>44019</v>
      </c>
      <c r="J19" s="25" t="s">
        <v>90</v>
      </c>
      <c r="K19" s="11" t="s">
        <v>22</v>
      </c>
      <c r="L19" s="20"/>
    </row>
  </sheetData>
  <sheetProtection password="EE8B" sheet="1" objects="1"/>
  <mergeCells count="2">
    <mergeCell ref="A1:L1"/>
    <mergeCell ref="A2:L2"/>
  </mergeCells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2020-08-27T03:14:23Z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