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workbookProtection workbookPassword="CA07" lockStructure="1"/>
  <bookViews>
    <workbookView xWindow="0" yWindow="0" windowWidth="24000" windowHeight="9840"/>
  </bookViews>
  <sheets>
    <sheet name="Sheet3" sheetId="3" r:id="rId1"/>
  </sheets>
  <definedNames>
    <definedName name="_xlnm._FilterDatabase" localSheetId="0" hidden="1">Sheet3!$A$3:$S$36</definedName>
  </definedNames>
  <calcPr calcId="144525"/>
</workbook>
</file>

<file path=xl/calcChain.xml><?xml version="1.0" encoding="utf-8"?>
<calcChain xmlns="http://schemas.openxmlformats.org/spreadsheetml/2006/main">
  <c r="B10" i="3" l="1"/>
  <c r="B9" i="3"/>
  <c r="B7" i="3"/>
  <c r="B6" i="3"/>
  <c r="B5" i="3"/>
  <c r="B4" i="3"/>
  <c r="B11" i="3" l="1"/>
  <c r="B12" i="3" l="1"/>
  <c r="B13" i="3" l="1"/>
  <c r="B14" i="3" l="1"/>
  <c r="B15" i="3" l="1"/>
  <c r="B16" i="3" l="1"/>
  <c r="B18" i="3" s="1"/>
  <c r="B20" i="3" l="1"/>
  <c r="B21" i="3" s="1"/>
  <c r="B22" i="3" s="1"/>
  <c r="B23" i="3" s="1"/>
  <c r="B24" i="3" s="1"/>
  <c r="B25" i="3" s="1"/>
  <c r="B26" i="3" s="1"/>
  <c r="B27" i="3" s="1"/>
  <c r="B28" i="3" s="1"/>
  <c r="B29" i="3" s="1"/>
  <c r="B30" i="3" s="1"/>
  <c r="B31" i="3" s="1"/>
  <c r="B32" i="3" s="1"/>
  <c r="B33" i="3" s="1"/>
  <c r="B34" i="3" s="1"/>
  <c r="B35" i="3" s="1"/>
  <c r="B36" i="3" s="1"/>
</calcChain>
</file>

<file path=xl/sharedStrings.xml><?xml version="1.0" encoding="utf-8"?>
<sst xmlns="http://schemas.openxmlformats.org/spreadsheetml/2006/main" count="515" uniqueCount="255">
  <si>
    <r>
      <rPr>
        <sz val="10"/>
        <rFont val="宋体"/>
        <charset val="134"/>
      </rPr>
      <t>抽样编号</t>
    </r>
  </si>
  <si>
    <r>
      <rPr>
        <sz val="10"/>
        <rFont val="宋体"/>
        <charset val="134"/>
      </rPr>
      <t>序号</t>
    </r>
  </si>
  <si>
    <r>
      <rPr>
        <sz val="10"/>
        <rFont val="宋体"/>
        <charset val="134"/>
      </rPr>
      <t>食品名称</t>
    </r>
  </si>
  <si>
    <r>
      <rPr>
        <sz val="10"/>
        <rFont val="宋体"/>
        <charset val="134"/>
      </rPr>
      <t>标称生产（养殖）企业名称</t>
    </r>
  </si>
  <si>
    <r>
      <rPr>
        <sz val="10"/>
        <rFont val="宋体"/>
        <charset val="134"/>
      </rPr>
      <t>标称生产（养殖）企业地址</t>
    </r>
  </si>
  <si>
    <r>
      <rPr>
        <sz val="10"/>
        <rFont val="宋体"/>
        <charset val="134"/>
      </rPr>
      <t>被抽样单位名称</t>
    </r>
  </si>
  <si>
    <r>
      <rPr>
        <sz val="10"/>
        <rFont val="宋体"/>
        <charset val="134"/>
      </rPr>
      <t>被抽样单位地址</t>
    </r>
  </si>
  <si>
    <r>
      <rPr>
        <sz val="10"/>
        <rFont val="宋体"/>
        <charset val="134"/>
      </rPr>
      <t>规格型号</t>
    </r>
  </si>
  <si>
    <r>
      <rPr>
        <sz val="10"/>
        <rFont val="宋体"/>
        <charset val="134"/>
      </rPr>
      <t>商标</t>
    </r>
  </si>
  <si>
    <r>
      <rPr>
        <sz val="10"/>
        <rFont val="宋体"/>
        <charset val="134"/>
      </rPr>
      <t>生产</t>
    </r>
    <r>
      <rPr>
        <sz val="10"/>
        <rFont val="Times New Roman"/>
        <family val="1"/>
      </rPr>
      <t>(</t>
    </r>
    <r>
      <rPr>
        <sz val="10"/>
        <rFont val="宋体"/>
        <charset val="134"/>
      </rPr>
      <t>购进）日期</t>
    </r>
    <r>
      <rPr>
        <sz val="10"/>
        <rFont val="Times New Roman"/>
        <family val="1"/>
      </rPr>
      <t>/</t>
    </r>
    <r>
      <rPr>
        <sz val="10"/>
        <rFont val="宋体"/>
        <charset val="134"/>
      </rPr>
      <t>批号</t>
    </r>
  </si>
  <si>
    <r>
      <rPr>
        <sz val="10"/>
        <rFont val="宋体"/>
        <charset val="134"/>
      </rPr>
      <t>不合格项目</t>
    </r>
  </si>
  <si>
    <t>检验结果</t>
  </si>
  <si>
    <r>
      <rPr>
        <sz val="10"/>
        <rFont val="宋体"/>
        <charset val="134"/>
      </rPr>
      <t>标准值</t>
    </r>
  </si>
  <si>
    <r>
      <rPr>
        <sz val="10"/>
        <rFont val="宋体"/>
        <charset val="134"/>
      </rPr>
      <t>分类</t>
    </r>
  </si>
  <si>
    <r>
      <rPr>
        <sz val="10"/>
        <rFont val="宋体"/>
        <charset val="134"/>
      </rPr>
      <t>品种</t>
    </r>
  </si>
  <si>
    <r>
      <rPr>
        <sz val="10"/>
        <color theme="1"/>
        <rFont val="宋体"/>
        <charset val="134"/>
      </rPr>
      <t>检验机构</t>
    </r>
  </si>
  <si>
    <t>备注</t>
  </si>
  <si>
    <t>SC20370000435730560</t>
  </si>
  <si>
    <t>老面馒头</t>
  </si>
  <si>
    <t>安丘龙泉食品厂</t>
  </si>
  <si>
    <t>山东省潍坊市安丘市大汶河旅游开发区驻地</t>
  </si>
  <si>
    <t>安丘市洛克斑马电子商务有限公司</t>
  </si>
  <si>
    <t>山东省潍坊市安丘市兴安街道青云花园29#楼210室</t>
  </si>
  <si>
    <t>计量称重</t>
  </si>
  <si>
    <t>/</t>
  </si>
  <si>
    <t>脱氢乙酸及其钠盐(以脱氢乙酸计)</t>
  </si>
  <si>
    <t>0.0504g/kg</t>
  </si>
  <si>
    <t>不得使用</t>
  </si>
  <si>
    <t>粮食加工品</t>
  </si>
  <si>
    <t>发酵面制品</t>
  </si>
  <si>
    <t>山东省产品质量检验研究院</t>
  </si>
  <si>
    <t>SC20370000435730561</t>
  </si>
  <si>
    <t>玉米馒头</t>
  </si>
  <si>
    <t>0.824g/kg</t>
  </si>
  <si>
    <t>SC20370000435730562</t>
  </si>
  <si>
    <t>全麦馒头</t>
  </si>
  <si>
    <t>0.193g/kg</t>
  </si>
  <si>
    <t>红枣开花馒头</t>
  </si>
  <si>
    <t>潍坊麦德好食品加工厂</t>
  </si>
  <si>
    <t>山东省潍坊市峡山区岞山街道大行营村</t>
  </si>
  <si>
    <t>潍坊笑果果食品有限公司</t>
  </si>
  <si>
    <t>山东省潍坊市峡山区王家庄街道驻地龙池街南侧</t>
  </si>
  <si>
    <t>散装称重</t>
  </si>
  <si>
    <t>甜蜜素(以环己基氨基磺酸计)</t>
  </si>
  <si>
    <t>0.0403g/kg</t>
  </si>
  <si>
    <t>0.256g/kg</t>
  </si>
  <si>
    <t>山东全麦馒头</t>
  </si>
  <si>
    <t>安丘市万佳百货有限公司（食品部）</t>
  </si>
  <si>
    <t>山东省安丘市兴安街道印台园7号</t>
  </si>
  <si>
    <t>安丘市万佳百货有限公司</t>
  </si>
  <si>
    <t>山东省潍坊市安丘市兴安街道兴安路印台园7号楼105号</t>
  </si>
  <si>
    <t>0.164g/kg</t>
  </si>
  <si>
    <t>黄豆芽</t>
  </si>
  <si>
    <r>
      <rPr>
        <sz val="10"/>
        <color theme="1"/>
        <rFont val="宋体"/>
        <charset val="134"/>
      </rPr>
      <t>禹城市李屯乡李付斌蔬菜种植专业合作社</t>
    </r>
    <r>
      <rPr>
        <sz val="10"/>
        <color theme="1"/>
        <rFont val="Times New Roman"/>
        <family val="1"/>
      </rPr>
      <t>(</t>
    </r>
    <r>
      <rPr>
        <sz val="10"/>
        <color theme="1"/>
        <rFont val="宋体"/>
        <charset val="134"/>
      </rPr>
      <t>供货商名称</t>
    </r>
    <r>
      <rPr>
        <sz val="10"/>
        <color theme="1"/>
        <rFont val="Times New Roman"/>
        <family val="1"/>
      </rPr>
      <t>)</t>
    </r>
  </si>
  <si>
    <r>
      <rPr>
        <sz val="10"/>
        <color theme="1"/>
        <rFont val="宋体"/>
        <charset val="134"/>
      </rPr>
      <t>山东省德州市禹城市李屯乡育新社区打鱼高村</t>
    </r>
    <r>
      <rPr>
        <sz val="10"/>
        <color theme="1"/>
        <rFont val="Times New Roman"/>
        <family val="1"/>
      </rPr>
      <t>(</t>
    </r>
    <r>
      <rPr>
        <sz val="10"/>
        <color theme="1"/>
        <rFont val="宋体"/>
        <charset val="134"/>
      </rPr>
      <t>供货商地址</t>
    </r>
    <r>
      <rPr>
        <sz val="10"/>
        <color theme="1"/>
        <rFont val="Times New Roman"/>
        <family val="1"/>
      </rPr>
      <t>)</t>
    </r>
  </si>
  <si>
    <t>山东德百集团超市有限公司武城分公司</t>
  </si>
  <si>
    <r>
      <rPr>
        <sz val="10"/>
        <color theme="1"/>
        <rFont val="宋体"/>
        <charset val="134"/>
      </rPr>
      <t>山东省德州市武城县广运街道办事处向阳路北首</t>
    </r>
  </si>
  <si>
    <r>
      <rPr>
        <sz val="10"/>
        <color theme="1"/>
        <rFont val="Times New Roman"/>
        <family val="1"/>
      </rPr>
      <t>6-</t>
    </r>
    <r>
      <rPr>
        <sz val="10"/>
        <color theme="1"/>
        <rFont val="宋体"/>
        <charset val="134"/>
      </rPr>
      <t>苄基腺嘌呤</t>
    </r>
    <r>
      <rPr>
        <sz val="10"/>
        <color theme="1"/>
        <rFont val="Times New Roman"/>
        <family val="1"/>
      </rPr>
      <t>(6-BA)</t>
    </r>
  </si>
  <si>
    <r>
      <rPr>
        <sz val="10"/>
        <rFont val="Times New Roman"/>
        <family val="1"/>
      </rPr>
      <t>2.94×10</t>
    </r>
    <r>
      <rPr>
        <vertAlign val="superscript"/>
        <sz val="10"/>
        <rFont val="Times New Roman"/>
        <family val="1"/>
      </rPr>
      <t>-2</t>
    </r>
    <r>
      <rPr>
        <sz val="10"/>
        <rFont val="Times New Roman"/>
        <family val="1"/>
      </rPr>
      <t>mg/kg</t>
    </r>
  </si>
  <si>
    <t>不得检出</t>
  </si>
  <si>
    <r>
      <rPr>
        <sz val="10"/>
        <color theme="1"/>
        <rFont val="宋体"/>
        <charset val="134"/>
      </rPr>
      <t>食用农产品</t>
    </r>
  </si>
  <si>
    <r>
      <rPr>
        <sz val="10"/>
        <color theme="1"/>
        <rFont val="宋体"/>
        <charset val="134"/>
      </rPr>
      <t>豆芽</t>
    </r>
  </si>
  <si>
    <t>德州市食品药品检验检测中心</t>
  </si>
  <si>
    <t>滕州市柴胡店鑫桥百货超市</t>
  </si>
  <si>
    <r>
      <rPr>
        <sz val="10"/>
        <color theme="1"/>
        <rFont val="宋体"/>
        <charset val="134"/>
      </rPr>
      <t>山东省枣庄市滕州市柴胡店镇商业街</t>
    </r>
  </si>
  <si>
    <t>93.9μg/kg</t>
  </si>
  <si>
    <t>豆芽</t>
  </si>
  <si>
    <t>菏泽市食品药品检验检测研究院</t>
  </si>
  <si>
    <t>滕州市柴胡店天平超市</t>
  </si>
  <si>
    <r>
      <rPr>
        <sz val="10"/>
        <color theme="1"/>
        <rFont val="宋体"/>
        <charset val="134"/>
      </rPr>
      <t>山东省枣庄市滕州市柴胡店镇商业街中段</t>
    </r>
  </si>
  <si>
    <r>
      <rPr>
        <sz val="10"/>
        <color theme="1"/>
        <rFont val="Times New Roman"/>
        <family val="1"/>
      </rPr>
      <t>4-</t>
    </r>
    <r>
      <rPr>
        <sz val="10"/>
        <color theme="1"/>
        <rFont val="宋体"/>
        <charset val="134"/>
      </rPr>
      <t>氯苯氧乙酸钠</t>
    </r>
    <r>
      <rPr>
        <sz val="10"/>
        <color theme="1"/>
        <rFont val="Times New Roman"/>
        <family val="1"/>
      </rPr>
      <t>(</t>
    </r>
    <r>
      <rPr>
        <sz val="10"/>
        <color theme="1"/>
        <rFont val="宋体"/>
        <charset val="134"/>
      </rPr>
      <t>以</t>
    </r>
    <r>
      <rPr>
        <sz val="10"/>
        <color theme="1"/>
        <rFont val="Times New Roman"/>
        <family val="1"/>
      </rPr>
      <t>4-</t>
    </r>
    <r>
      <rPr>
        <sz val="10"/>
        <color theme="1"/>
        <rFont val="宋体"/>
        <charset val="134"/>
      </rPr>
      <t>氯苯氧乙酸计</t>
    </r>
    <r>
      <rPr>
        <sz val="10"/>
        <color theme="1"/>
        <rFont val="Times New Roman"/>
        <family val="1"/>
      </rPr>
      <t>)</t>
    </r>
  </si>
  <si>
    <t>111.2μg/kg</t>
  </si>
  <si>
    <r>
      <rPr>
        <sz val="10"/>
        <color theme="1"/>
        <rFont val="宋体"/>
        <charset val="134"/>
      </rPr>
      <t>绿豆芽</t>
    </r>
  </si>
  <si>
    <r>
      <rPr>
        <sz val="10"/>
        <color theme="1"/>
        <rFont val="宋体"/>
        <charset val="134"/>
      </rPr>
      <t>滕州市柴胡店天平超市</t>
    </r>
  </si>
  <si>
    <t>443.2μg/kg</t>
  </si>
  <si>
    <r>
      <rPr>
        <sz val="10"/>
        <color theme="1"/>
        <rFont val="宋体"/>
        <charset val="134"/>
      </rPr>
      <t>菏泽市食品药品检验检测研究院</t>
    </r>
  </si>
  <si>
    <t>绿豆芽</t>
  </si>
  <si>
    <t>泰安高新区天宝镇增聚恒百货超市</t>
  </si>
  <si>
    <t>山东省泰安市高新技术产业开发区天宝镇大东庄村市场路20号</t>
  </si>
  <si>
    <t>4-氯苯氧乙酸钠(以4-氯苯氧乙酸计)</t>
  </si>
  <si>
    <t>187μg/kg</t>
  </si>
  <si>
    <t>食用农产品</t>
  </si>
  <si>
    <t>泰安市食品药品检验检测研究院</t>
  </si>
  <si>
    <t>泰安高新区天宝镇东兴购物中心</t>
  </si>
  <si>
    <t>山东省泰安市高新技术产业开发区天宝镇大西庄村商业街39号</t>
  </si>
  <si>
    <t>81.7μg/kg</t>
  </si>
  <si>
    <t>韭菜</t>
  </si>
  <si>
    <t>单县宝客莱购物中心</t>
  </si>
  <si>
    <t>山东省菏泽市单县南城凤凰城21号楼7-11商铺</t>
  </si>
  <si>
    <t>腐霉利</t>
  </si>
  <si>
    <t>2.27mg/kg</t>
  </si>
  <si>
    <t>≤0.2mg/kg</t>
  </si>
  <si>
    <t>克百威</t>
  </si>
  <si>
    <t>0.369mg/kg</t>
  </si>
  <si>
    <t>≤0.02mg/kg</t>
  </si>
  <si>
    <t>东明县周扬朝鲜冷面馆</t>
  </si>
  <si>
    <t>山东省菏泽市东明县经济开发区黄河路中段路东</t>
  </si>
  <si>
    <t>1.01mg/kg</t>
  </si>
  <si>
    <t>甲拌磷</t>
  </si>
  <si>
    <t>0.11mg/kg</t>
  </si>
  <si>
    <t>≤0.01mg/kg</t>
  </si>
  <si>
    <t>张动勤</t>
  </si>
  <si>
    <t>奎文区南下河市场立红蔬菜店</t>
  </si>
  <si>
    <t>潍坊市南下河市场十七厅56号</t>
  </si>
  <si>
    <t>多菌灵</t>
  </si>
  <si>
    <t>4.9mg/kg</t>
  </si>
  <si>
    <t>≤2mg/kg</t>
  </si>
  <si>
    <t>潍坊市产品质量检验所</t>
  </si>
  <si>
    <t>昌乐县宏坤瓜菜专业合作社</t>
  </si>
  <si>
    <t>昌乐县红河镇东皋营村</t>
  </si>
  <si>
    <t>山东潍坊百货集团股份有限公司招远中百佳乐家超市</t>
  </si>
  <si>
    <t>烟台招远市温泉路259号</t>
  </si>
  <si>
    <t>氯氟氰菊酯和高效氯氟氰菊酯</t>
  </si>
  <si>
    <t>0.73mg/kg</t>
  </si>
  <si>
    <t>≤0.5mg/kg</t>
  </si>
  <si>
    <t>烟台市产品质量监督检验所</t>
  </si>
  <si>
    <t>杜明</t>
  </si>
  <si>
    <t>龙口市东江镇莱龙果蔬店</t>
  </si>
  <si>
    <t>山东省烟台市龙口市东江镇果蔬批发市场</t>
  </si>
  <si>
    <t>1.15mg/kg</t>
  </si>
  <si>
    <r>
      <rPr>
        <sz val="9"/>
        <rFont val="宋体"/>
        <charset val="134"/>
      </rPr>
      <t>牛肉</t>
    </r>
  </si>
  <si>
    <t>济宁美士多商贸有限公司</t>
  </si>
  <si>
    <r>
      <rPr>
        <sz val="9"/>
        <rFont val="宋体"/>
        <charset val="134"/>
      </rPr>
      <t>山东省济宁市经济开发区疃里镇嘉合路东侧邻里之家南新河便民广场一二层</t>
    </r>
  </si>
  <si>
    <r>
      <rPr>
        <sz val="9"/>
        <rFont val="Times New Roman"/>
        <family val="1"/>
      </rPr>
      <t>2020-04-11</t>
    </r>
    <r>
      <rPr>
        <sz val="9"/>
        <rFont val="宋体"/>
        <charset val="134"/>
      </rPr>
      <t>（购进日期）</t>
    </r>
  </si>
  <si>
    <r>
      <rPr>
        <sz val="9"/>
        <rFont val="宋体"/>
        <charset val="134"/>
      </rPr>
      <t>克伦特罗</t>
    </r>
  </si>
  <si>
    <t>2.50μg/kg</t>
  </si>
  <si>
    <r>
      <rPr>
        <sz val="9"/>
        <rFont val="宋体"/>
        <charset val="134"/>
      </rPr>
      <t>不得检出</t>
    </r>
  </si>
  <si>
    <r>
      <rPr>
        <sz val="9"/>
        <rFont val="宋体"/>
        <charset val="134"/>
      </rPr>
      <t>食用农产品</t>
    </r>
  </si>
  <si>
    <r>
      <rPr>
        <sz val="9"/>
        <rFont val="宋体"/>
        <charset val="134"/>
      </rPr>
      <t>山东省食品药品检验研究院</t>
    </r>
  </si>
  <si>
    <r>
      <rPr>
        <sz val="9"/>
        <rFont val="宋体"/>
        <charset val="134"/>
      </rPr>
      <t>牛腿肉</t>
    </r>
  </si>
  <si>
    <t>济宁高新区金玉清真牛羊肉店</t>
  </si>
  <si>
    <r>
      <rPr>
        <sz val="9"/>
        <rFont val="宋体"/>
        <charset val="134"/>
      </rPr>
      <t>济宁高新区新天地农贸市场內</t>
    </r>
  </si>
  <si>
    <r>
      <rPr>
        <sz val="9"/>
        <rFont val="Times New Roman"/>
        <family val="1"/>
      </rPr>
      <t>2020-04-15</t>
    </r>
    <r>
      <rPr>
        <sz val="9"/>
        <rFont val="宋体"/>
        <charset val="134"/>
      </rPr>
      <t>（购进日期）</t>
    </r>
  </si>
  <si>
    <t>7.89μg/kg</t>
  </si>
  <si>
    <t>景华笨鸡蛋</t>
  </si>
  <si>
    <t>东营红磡商贸有限公司</t>
  </si>
  <si>
    <t>山东省东营市东营区北一路1076号</t>
  </si>
  <si>
    <t>东营信誉楼百货有限公司</t>
  </si>
  <si>
    <t>东营市垦利区新兴路51号</t>
  </si>
  <si>
    <t>氟苯尼考</t>
  </si>
  <si>
    <t>初检结果：0.17μg/kg；复检结果：0.18μg/kg</t>
  </si>
  <si>
    <t>鸡蛋</t>
  </si>
  <si>
    <t>初检机构：滨州市产品质量监督检验所；复检机构：青岛市产品质量监督检验研究院</t>
  </si>
  <si>
    <t>复检不合格</t>
  </si>
  <si>
    <t>青州市晨宇便利店</t>
  </si>
  <si>
    <t>山东省潍坊市青州市雍和府小区61-2号商铺</t>
  </si>
  <si>
    <t>磺胺类(总量)</t>
  </si>
  <si>
    <t>24.15μg/kg</t>
  </si>
  <si>
    <t>惠民县魏集镇三泽购物广场</t>
  </si>
  <si>
    <t>山东省滨州市惠民县魏集镇魏集村</t>
  </si>
  <si>
    <t>2.12μg/kg</t>
  </si>
  <si>
    <t>鲜鸡蛋</t>
  </si>
  <si>
    <t>刘建文</t>
  </si>
  <si>
    <t>万丰镇长里店</t>
  </si>
  <si>
    <t>聊城经济技术开发区来运龙大肉食店</t>
  </si>
  <si>
    <t>聊城经济技术开发区御润财富城DS503</t>
  </si>
  <si>
    <t>散装</t>
  </si>
  <si>
    <t>3.47μg/kg</t>
  </si>
  <si>
    <t>鲤鱼</t>
  </si>
  <si>
    <t>济宁一佳惠客商贸有限公司</t>
  </si>
  <si>
    <t>济宁市金乡县城金城路中段南侧</t>
  </si>
  <si>
    <t>地西泮</t>
  </si>
  <si>
    <t>3.62	μg/kg</t>
  </si>
  <si>
    <t>淡水鱼</t>
  </si>
  <si>
    <t>黄金梨</t>
  </si>
  <si>
    <t>昌邑市宏大市场刘祥果业</t>
  </si>
  <si>
    <t>山东省潍坊市昌邑市都昌街道办事处宏大市场西棚北厅南3号</t>
  </si>
  <si>
    <t>氧乐果</t>
  </si>
  <si>
    <t>0.044mg/kg</t>
  </si>
  <si>
    <t>梨</t>
  </si>
  <si>
    <t>广州海关技术中心</t>
  </si>
  <si>
    <t>老面包（烘烤类糕点）</t>
  </si>
  <si>
    <t>滕州松康食品厂</t>
  </si>
  <si>
    <t>滕州市张汪镇蒋庄村北首</t>
  </si>
  <si>
    <t>庆云县欣荣副食品销售中心</t>
  </si>
  <si>
    <r>
      <t>山东省德州市庆云县渤海路街道海淘城一层</t>
    </r>
    <r>
      <rPr>
        <sz val="10"/>
        <rFont val="Times New Roman"/>
        <family val="1"/>
      </rPr>
      <t>K</t>
    </r>
    <r>
      <rPr>
        <sz val="10"/>
        <rFont val="宋体"/>
        <charset val="134"/>
      </rPr>
      <t>南</t>
    </r>
    <r>
      <rPr>
        <sz val="10"/>
        <rFont val="Times New Roman"/>
        <family val="1"/>
      </rPr>
      <t>126</t>
    </r>
    <r>
      <rPr>
        <sz val="10"/>
        <rFont val="宋体"/>
        <charset val="134"/>
      </rPr>
      <t>、</t>
    </r>
    <r>
      <rPr>
        <sz val="10"/>
        <rFont val="Times New Roman"/>
        <family val="1"/>
      </rPr>
      <t>K</t>
    </r>
    <r>
      <rPr>
        <sz val="10"/>
        <rFont val="宋体"/>
        <charset val="134"/>
      </rPr>
      <t>北</t>
    </r>
    <r>
      <rPr>
        <sz val="10"/>
        <rFont val="Times New Roman"/>
        <family val="1"/>
      </rPr>
      <t>122</t>
    </r>
    <r>
      <rPr>
        <sz val="10"/>
        <rFont val="宋体"/>
        <charset val="134"/>
      </rPr>
      <t>号</t>
    </r>
  </si>
  <si>
    <r>
      <t>300</t>
    </r>
    <r>
      <rPr>
        <sz val="10"/>
        <rFont val="宋体"/>
        <charset val="134"/>
      </rPr>
      <t>克</t>
    </r>
    <r>
      <rPr>
        <sz val="10"/>
        <rFont val="Times New Roman"/>
        <family val="1"/>
      </rPr>
      <t>/</t>
    </r>
    <r>
      <rPr>
        <sz val="10"/>
        <rFont val="宋体"/>
        <charset val="134"/>
      </rPr>
      <t>包</t>
    </r>
  </si>
  <si>
    <r>
      <t>松康</t>
    </r>
    <r>
      <rPr>
        <sz val="10"/>
        <rFont val="Times New Roman"/>
        <family val="1"/>
      </rPr>
      <t>+</t>
    </r>
    <r>
      <rPr>
        <sz val="10"/>
        <rFont val="宋体"/>
        <charset val="134"/>
      </rPr>
      <t>图形商标</t>
    </r>
  </si>
  <si>
    <r>
      <t>酸价</t>
    </r>
    <r>
      <rPr>
        <sz val="10"/>
        <rFont val="Times New Roman"/>
        <family val="1"/>
      </rPr>
      <t>(</t>
    </r>
    <r>
      <rPr>
        <sz val="10"/>
        <rFont val="宋体"/>
        <charset val="134"/>
      </rPr>
      <t>以脂肪计</t>
    </r>
    <r>
      <rPr>
        <sz val="10"/>
        <rFont val="Times New Roman"/>
        <family val="1"/>
      </rPr>
      <t>)</t>
    </r>
    <r>
      <rPr>
        <sz val="10"/>
        <rFont val="宋体"/>
        <charset val="134"/>
      </rPr>
      <t>（</t>
    </r>
    <r>
      <rPr>
        <sz val="10"/>
        <rFont val="Times New Roman"/>
        <family val="1"/>
      </rPr>
      <t>KOH)</t>
    </r>
  </si>
  <si>
    <t>10.2mg/g</t>
  </si>
  <si>
    <t>≤5mg/g</t>
  </si>
  <si>
    <t>糕点</t>
  </si>
  <si>
    <t>无蔗糖软蛋糕</t>
  </si>
  <si>
    <t>山东煜程食品有限公司</t>
  </si>
  <si>
    <t>聊城市高唐县汇鑫街道辛兴店村南首</t>
  </si>
  <si>
    <t>陵县好爱家商贸有限公司徽王分公司</t>
  </si>
  <si>
    <t>山东省德州市陵城区徽王庄镇徽王街</t>
  </si>
  <si>
    <t>华灿</t>
  </si>
  <si>
    <t>菌落总数</t>
  </si>
  <si>
    <r>
      <t>7.3×10</t>
    </r>
    <r>
      <rPr>
        <vertAlign val="superscript"/>
        <sz val="10"/>
        <rFont val="Times New Roman"/>
        <family val="1"/>
      </rPr>
      <t>6</t>
    </r>
    <r>
      <rPr>
        <sz val="10"/>
        <rFont val="Times New Roman"/>
        <family val="1"/>
      </rPr>
      <t>CFU/g</t>
    </r>
    <r>
      <rPr>
        <sz val="10"/>
        <rFont val="宋体"/>
        <charset val="134"/>
      </rPr>
      <t>，</t>
    </r>
    <r>
      <rPr>
        <sz val="10"/>
        <rFont val="Times New Roman"/>
        <family val="1"/>
      </rPr>
      <t>1.1×10</t>
    </r>
    <r>
      <rPr>
        <vertAlign val="superscript"/>
        <sz val="10"/>
        <rFont val="Times New Roman"/>
        <family val="1"/>
      </rPr>
      <t>7</t>
    </r>
    <r>
      <rPr>
        <sz val="10"/>
        <rFont val="Times New Roman"/>
        <family val="1"/>
      </rPr>
      <t>CFU/g</t>
    </r>
    <r>
      <rPr>
        <sz val="10"/>
        <rFont val="宋体"/>
        <charset val="134"/>
      </rPr>
      <t>，</t>
    </r>
    <r>
      <rPr>
        <sz val="10"/>
        <rFont val="Times New Roman"/>
        <family val="1"/>
      </rPr>
      <t>7.6×10</t>
    </r>
    <r>
      <rPr>
        <vertAlign val="superscript"/>
        <sz val="10"/>
        <rFont val="Times New Roman"/>
        <family val="1"/>
      </rPr>
      <t>5</t>
    </r>
    <r>
      <rPr>
        <sz val="10"/>
        <rFont val="Times New Roman"/>
        <family val="1"/>
      </rPr>
      <t>CFU/g</t>
    </r>
    <r>
      <rPr>
        <sz val="10"/>
        <rFont val="宋体"/>
        <charset val="134"/>
      </rPr>
      <t>，</t>
    </r>
    <r>
      <rPr>
        <sz val="10"/>
        <rFont val="Times New Roman"/>
        <family val="1"/>
      </rPr>
      <t>3.1×10</t>
    </r>
    <r>
      <rPr>
        <vertAlign val="superscript"/>
        <sz val="10"/>
        <rFont val="Times New Roman"/>
        <family val="1"/>
      </rPr>
      <t>5</t>
    </r>
    <r>
      <rPr>
        <sz val="10"/>
        <rFont val="Times New Roman"/>
        <family val="1"/>
      </rPr>
      <t>CFU/g</t>
    </r>
    <r>
      <rPr>
        <sz val="10"/>
        <rFont val="宋体"/>
        <charset val="134"/>
      </rPr>
      <t>，</t>
    </r>
    <r>
      <rPr>
        <sz val="10"/>
        <rFont val="Times New Roman"/>
        <family val="1"/>
      </rPr>
      <t>5.7×10</t>
    </r>
    <r>
      <rPr>
        <vertAlign val="superscript"/>
        <sz val="10"/>
        <rFont val="Times New Roman"/>
        <family val="1"/>
      </rPr>
      <t>6</t>
    </r>
    <r>
      <rPr>
        <sz val="10"/>
        <rFont val="Times New Roman"/>
        <family val="1"/>
      </rPr>
      <t>CFU/g</t>
    </r>
  </si>
  <si>
    <t>n=5,c=2,m=10000,M=100000CFU/g</t>
  </si>
  <si>
    <t>红枣蛋糕</t>
  </si>
  <si>
    <t>乐陵市杨安镇丕训保真糕点副食门市部</t>
  </si>
  <si>
    <t>山东省德州市乐陵市杨安镇三岔口</t>
  </si>
  <si>
    <t>尚焙客</t>
  </si>
  <si>
    <r>
      <t>1.2×10</t>
    </r>
    <r>
      <rPr>
        <vertAlign val="superscript"/>
        <sz val="10"/>
        <rFont val="Times New Roman"/>
        <family val="1"/>
      </rPr>
      <t>5</t>
    </r>
    <r>
      <rPr>
        <sz val="10"/>
        <rFont val="Times New Roman"/>
        <family val="1"/>
      </rPr>
      <t>CFU/g</t>
    </r>
    <r>
      <rPr>
        <sz val="10"/>
        <rFont val="宋体"/>
        <charset val="134"/>
      </rPr>
      <t>，</t>
    </r>
    <r>
      <rPr>
        <sz val="10"/>
        <rFont val="Times New Roman"/>
        <family val="1"/>
      </rPr>
      <t>1.4×10</t>
    </r>
    <r>
      <rPr>
        <vertAlign val="superscript"/>
        <sz val="10"/>
        <rFont val="Times New Roman"/>
        <family val="1"/>
      </rPr>
      <t>5</t>
    </r>
    <r>
      <rPr>
        <sz val="10"/>
        <rFont val="Times New Roman"/>
        <family val="1"/>
      </rPr>
      <t>CFU/g</t>
    </r>
    <r>
      <rPr>
        <sz val="10"/>
        <rFont val="宋体"/>
        <charset val="134"/>
      </rPr>
      <t>，</t>
    </r>
    <r>
      <rPr>
        <sz val="10"/>
        <rFont val="Times New Roman"/>
        <family val="1"/>
      </rPr>
      <t>1.2×10</t>
    </r>
    <r>
      <rPr>
        <vertAlign val="superscript"/>
        <sz val="10"/>
        <rFont val="Times New Roman"/>
        <family val="1"/>
      </rPr>
      <t>5</t>
    </r>
    <r>
      <rPr>
        <sz val="10"/>
        <rFont val="Times New Roman"/>
        <family val="1"/>
      </rPr>
      <t>CFU/g</t>
    </r>
    <r>
      <rPr>
        <sz val="10"/>
        <rFont val="宋体"/>
        <charset val="134"/>
      </rPr>
      <t>，</t>
    </r>
    <r>
      <rPr>
        <sz val="10"/>
        <rFont val="Times New Roman"/>
        <family val="1"/>
      </rPr>
      <t>1.0×10</t>
    </r>
    <r>
      <rPr>
        <vertAlign val="superscript"/>
        <sz val="10"/>
        <rFont val="Times New Roman"/>
        <family val="1"/>
      </rPr>
      <t>6</t>
    </r>
    <r>
      <rPr>
        <sz val="10"/>
        <rFont val="Times New Roman"/>
        <family val="1"/>
      </rPr>
      <t>CFU/g</t>
    </r>
    <r>
      <rPr>
        <sz val="10"/>
        <rFont val="宋体"/>
        <charset val="134"/>
      </rPr>
      <t>，</t>
    </r>
    <r>
      <rPr>
        <sz val="10"/>
        <rFont val="Times New Roman"/>
        <family val="1"/>
      </rPr>
      <t>9.9×10</t>
    </r>
    <r>
      <rPr>
        <vertAlign val="superscript"/>
        <sz val="10"/>
        <rFont val="Times New Roman"/>
        <family val="1"/>
      </rPr>
      <t>5</t>
    </r>
    <r>
      <rPr>
        <sz val="10"/>
        <rFont val="Times New Roman"/>
        <family val="1"/>
      </rPr>
      <t>CFU/g</t>
    </r>
  </si>
  <si>
    <r>
      <rPr>
        <sz val="10"/>
        <color theme="1"/>
        <rFont val="宋体"/>
        <charset val="134"/>
      </rPr>
      <t>烤花生</t>
    </r>
  </si>
  <si>
    <t>山东启博润食品有限公司</t>
  </si>
  <si>
    <r>
      <rPr>
        <sz val="10"/>
        <color theme="1"/>
        <rFont val="宋体"/>
        <charset val="134"/>
      </rPr>
      <t>山东省泰安市东平县经济开发区</t>
    </r>
  </si>
  <si>
    <r>
      <rPr>
        <sz val="10"/>
        <color theme="1"/>
        <rFont val="Times New Roman"/>
        <family val="1"/>
      </rPr>
      <t>200g/</t>
    </r>
    <r>
      <rPr>
        <sz val="10"/>
        <color theme="1"/>
        <rFont val="宋体"/>
        <charset val="134"/>
      </rPr>
      <t>袋</t>
    </r>
  </si>
  <si>
    <r>
      <rPr>
        <sz val="10"/>
        <color theme="1"/>
        <rFont val="宋体"/>
        <charset val="134"/>
      </rPr>
      <t>果仁果益</t>
    </r>
  </si>
  <si>
    <t>霉菌</t>
  </si>
  <si>
    <t>140CFU/g</t>
  </si>
  <si>
    <t>≤25CFU/g</t>
  </si>
  <si>
    <r>
      <rPr>
        <sz val="10"/>
        <color theme="1"/>
        <rFont val="宋体"/>
        <charset val="134"/>
      </rPr>
      <t>炒货食品及坚果制品</t>
    </r>
  </si>
  <si>
    <r>
      <rPr>
        <sz val="10"/>
        <color theme="1"/>
        <rFont val="宋体"/>
        <charset val="134"/>
      </rPr>
      <t>其他炒货食品及坚果制品</t>
    </r>
  </si>
  <si>
    <t>泰安市食品药品检验检测中心</t>
  </si>
  <si>
    <r>
      <rPr>
        <sz val="10"/>
        <color theme="1"/>
        <rFont val="宋体"/>
        <charset val="134"/>
      </rPr>
      <t>怪味豆</t>
    </r>
  </si>
  <si>
    <t>章丘华联百货有限公司</t>
  </si>
  <si>
    <r>
      <rPr>
        <sz val="10"/>
        <color theme="1"/>
        <rFont val="宋体"/>
        <charset val="134"/>
      </rPr>
      <t>明水汇泉路</t>
    </r>
    <r>
      <rPr>
        <sz val="10"/>
        <color theme="1"/>
        <rFont val="Times New Roman"/>
        <family val="1"/>
      </rPr>
      <t>36</t>
    </r>
    <r>
      <rPr>
        <sz val="10"/>
        <color theme="1"/>
        <rFont val="宋体"/>
        <charset val="134"/>
      </rPr>
      <t>号</t>
    </r>
  </si>
  <si>
    <r>
      <rPr>
        <sz val="10"/>
        <color theme="1"/>
        <rFont val="宋体"/>
        <charset val="134"/>
      </rPr>
      <t>酸价</t>
    </r>
    <r>
      <rPr>
        <sz val="10"/>
        <color theme="1"/>
        <rFont val="Times New Roman"/>
        <family val="1"/>
      </rPr>
      <t>(</t>
    </r>
    <r>
      <rPr>
        <sz val="10"/>
        <color theme="1"/>
        <rFont val="宋体"/>
        <charset val="134"/>
      </rPr>
      <t>以脂肪计</t>
    </r>
    <r>
      <rPr>
        <sz val="10"/>
        <color theme="1"/>
        <rFont val="Times New Roman"/>
        <family val="1"/>
      </rPr>
      <t>)</t>
    </r>
  </si>
  <si>
    <t>4.5mg/g</t>
  </si>
  <si>
    <t>≤3mg/g</t>
  </si>
  <si>
    <t>济南市食品药品检验检测中心食品检验所</t>
  </si>
  <si>
    <t>附件3</t>
    <phoneticPr fontId="13" type="noConversion"/>
  </si>
  <si>
    <t>食品抽检不合格产品信息</t>
    <phoneticPr fontId="13" type="noConversion"/>
  </si>
  <si>
    <t>公告号</t>
    <phoneticPr fontId="13" type="noConversion"/>
  </si>
  <si>
    <t>公告日期</t>
    <phoneticPr fontId="13" type="noConversion"/>
  </si>
  <si>
    <r>
      <t>2</t>
    </r>
    <r>
      <rPr>
        <sz val="10"/>
        <color theme="1"/>
        <rFont val="宋体"/>
        <family val="3"/>
        <charset val="134"/>
        <scheme val="minor"/>
      </rPr>
      <t>020年第25期</t>
    </r>
    <phoneticPr fontId="13" type="noConversion"/>
  </si>
  <si>
    <r>
      <t>2</t>
    </r>
    <r>
      <rPr>
        <sz val="10"/>
        <color theme="1"/>
        <rFont val="宋体"/>
        <family val="3"/>
        <charset val="134"/>
        <scheme val="minor"/>
      </rPr>
      <t>020年第25期</t>
    </r>
    <r>
      <rPr>
        <sz val="11"/>
        <color theme="1"/>
        <rFont val="宋体"/>
        <family val="2"/>
        <charset val="134"/>
        <scheme val="minor"/>
      </rPr>
      <t/>
    </r>
    <phoneticPr fontId="13" type="noConversion"/>
  </si>
  <si>
    <t>2020年第25期</t>
  </si>
  <si>
    <t>2020年第25期</t>
    <phoneticPr fontId="13" type="noConversion"/>
  </si>
  <si>
    <r>
      <t>2020</t>
    </r>
    <r>
      <rPr>
        <sz val="10"/>
        <color theme="1"/>
        <rFont val="宋体"/>
        <family val="3"/>
        <charset val="134"/>
      </rPr>
      <t>年第</t>
    </r>
    <r>
      <rPr>
        <sz val="10"/>
        <color theme="1"/>
        <rFont val="Times New Roman"/>
        <family val="1"/>
      </rPr>
      <t>25</t>
    </r>
    <r>
      <rPr>
        <sz val="10"/>
        <color theme="1"/>
        <rFont val="宋体"/>
        <family val="3"/>
        <charset val="134"/>
      </rPr>
      <t>期</t>
    </r>
  </si>
  <si>
    <r>
      <t>2020</t>
    </r>
    <r>
      <rPr>
        <sz val="10"/>
        <color theme="1"/>
        <rFont val="宋体"/>
        <family val="3"/>
        <charset val="134"/>
      </rPr>
      <t>年第</t>
    </r>
    <r>
      <rPr>
        <sz val="10"/>
        <color theme="1"/>
        <rFont val="Times New Roman"/>
        <family val="1"/>
      </rPr>
      <t>25期</t>
    </r>
    <r>
      <rPr>
        <sz val="10"/>
        <color theme="1"/>
        <rFont val="宋体"/>
        <family val="3"/>
        <charset val="134"/>
      </rPr>
      <t/>
    </r>
  </si>
  <si>
    <t>2020.09.07</t>
  </si>
  <si>
    <t>附件3</t>
    <phoneticPr fontId="13" type="noConversion"/>
  </si>
  <si>
    <t>SC20370000435730699</t>
    <phoneticPr fontId="13" type="noConversion"/>
  </si>
  <si>
    <t>SC20370000435730624</t>
    <phoneticPr fontId="13" type="noConversion"/>
  </si>
  <si>
    <t>SC20370000412430375</t>
    <phoneticPr fontId="13" type="noConversion"/>
  </si>
  <si>
    <t>SC20370000411030861</t>
    <phoneticPr fontId="13" type="noConversion"/>
  </si>
  <si>
    <t>SC20370000411031015</t>
    <phoneticPr fontId="13" type="noConversion"/>
  </si>
  <si>
    <t>SC20370000411031016</t>
    <phoneticPr fontId="13" type="noConversion"/>
  </si>
  <si>
    <t>SC20370000410430629</t>
    <phoneticPr fontId="13" type="noConversion"/>
  </si>
  <si>
    <t>SC20370000410430635</t>
    <phoneticPr fontId="13" type="noConversion"/>
  </si>
  <si>
    <t>SC20370000411031640</t>
    <phoneticPr fontId="13" type="noConversion"/>
  </si>
  <si>
    <t>SC20370000411031906</t>
    <phoneticPr fontId="13" type="noConversion"/>
  </si>
  <si>
    <t>SC20370000435230006</t>
    <phoneticPr fontId="13" type="noConversion"/>
  </si>
  <si>
    <t>SC20370000435630804</t>
    <phoneticPr fontId="13" type="noConversion"/>
  </si>
  <si>
    <t>SC20370000435630792</t>
    <phoneticPr fontId="13" type="noConversion"/>
  </si>
  <si>
    <t>SC20370000003130695</t>
    <phoneticPr fontId="13" type="noConversion"/>
  </si>
  <si>
    <t>SC20370000003130696</t>
    <phoneticPr fontId="13" type="noConversion"/>
  </si>
  <si>
    <t>SC20370000003130652</t>
    <phoneticPr fontId="13" type="noConversion"/>
  </si>
  <si>
    <t>SC20370000435430310</t>
    <phoneticPr fontId="13" type="noConversion"/>
  </si>
  <si>
    <t>SC20370000435230054</t>
    <phoneticPr fontId="13" type="noConversion"/>
  </si>
  <si>
    <t>SC20370000435730380</t>
    <phoneticPr fontId="13" type="noConversion"/>
  </si>
  <si>
    <t>SC20370000435730544</t>
    <phoneticPr fontId="13" type="noConversion"/>
  </si>
  <si>
    <t>GC20370000435731601</t>
    <phoneticPr fontId="13" type="noConversion"/>
  </si>
  <si>
    <t>PJ20000000595930372</t>
    <phoneticPr fontId="13" type="noConversion"/>
  </si>
  <si>
    <t>SC20370000412430160</t>
    <phoneticPr fontId="13" type="noConversion"/>
  </si>
  <si>
    <t>SC20370000412430106</t>
    <phoneticPr fontId="13" type="noConversion"/>
  </si>
  <si>
    <t>SC20370000412430301</t>
    <phoneticPr fontId="13" type="noConversion"/>
  </si>
  <si>
    <t>SC20370000410430215</t>
    <phoneticPr fontId="13" type="noConversion"/>
  </si>
  <si>
    <t>SC20370000411930477</t>
    <phoneticPr fontId="13" type="noConversion"/>
  </si>
  <si>
    <t>2020.09.11</t>
  </si>
  <si>
    <t>2020.09.11</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</si>
</sst>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yyyy\-mm\-dd"/>
    <numFmt numFmtId="177" formatCode="yyyy/m/d;@"/>
  </numFmts>
  <fonts count="22">
    <font>
      <sz val="11"/>
      <color theme="1"/>
      <name val="宋体"/>
      <charset val="134"/>
      <scheme val="minor"/>
    </font>
    <font>
      <sz val="11"/>
      <color theme="1"/>
      <name val="宋体"/>
      <family val="2"/>
      <charset val="134"/>
      <scheme val="minor"/>
    </font>
    <font>
      <sz val="11"/>
      <name val="宋体"/>
      <charset val="134"/>
      <scheme val="minor"/>
    </font>
    <font>
      <sz val="10"/>
      <name val="Times New Roman"/>
      <family val="1"/>
    </font>
    <font>
      <sz val="10"/>
      <color theme="1"/>
      <name val="宋体"/>
      <charset val="134"/>
      <scheme val="minor"/>
    </font>
    <font>
      <sz val="10"/>
      <name val="宋体"/>
      <charset val="134"/>
      <scheme val="minor"/>
    </font>
    <font>
      <sz val="10"/>
      <color theme="1"/>
      <name val="Times New Roman"/>
      <family val="1"/>
    </font>
    <font>
      <sz val="10"/>
      <color theme="1"/>
      <name val="宋体"/>
      <charset val="134"/>
    </font>
    <font>
      <sz val="10"/>
      <color indexed="8"/>
      <name val="宋体"/>
      <charset val="134"/>
    </font>
    <font>
      <sz val="9"/>
      <name val="Times New Roman"/>
      <family val="1"/>
    </font>
    <font>
      <sz val="9"/>
      <name val="宋体"/>
      <charset val="134"/>
    </font>
    <font>
      <sz val="10"/>
      <name val="宋体"/>
      <charset val="134"/>
    </font>
    <font>
      <vertAlign val="superscript"/>
      <sz val="10"/>
      <name val="Times New Roman"/>
      <family val="1"/>
    </font>
    <font>
      <sz val="9"/>
      <name val="宋体"/>
      <charset val="134"/>
      <scheme val="minor"/>
    </font>
    <font>
      <sz val="20"/>
      <color theme="1"/>
      <name val="宋体"/>
      <family val="3"/>
      <charset val="134"/>
      <scheme val="minor"/>
    </font>
    <font>
      <sz val="14"/>
      <color theme="1"/>
      <name val="宋体"/>
      <family val="3"/>
      <charset val="134"/>
      <scheme val="minor"/>
    </font>
    <font>
      <sz val="10"/>
      <name val="宋体"/>
      <family val="3"/>
      <charset val="134"/>
    </font>
    <font>
      <sz val="10"/>
      <color theme="1"/>
      <name val="宋体"/>
      <family val="3"/>
      <charset val="134"/>
      <scheme val="minor"/>
    </font>
    <font>
      <sz val="10"/>
      <name val="宋体"/>
      <family val="3"/>
      <charset val="134"/>
      <scheme val="minor"/>
    </font>
    <font>
      <sz val="10"/>
      <color theme="1"/>
      <name val="宋体"/>
      <family val="3"/>
      <charset val="134"/>
    </font>
    <font>
      <sz val="10"/>
      <color indexed="8"/>
      <name val="宋体"/>
      <family val="3"/>
      <charset val="134"/>
    </font>
    <font>
      <sz val="11"/>
      <color theme="1"/>
      <name val="宋体"/>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39">
    <xf numFmtId="0" fontId="0" fillId="0" borderId="0" xfId="0"/>
    <xf numFmtId="0" fontId="0" fillId="0" borderId="0" xfId="0" applyFill="1"/>
    <xf numFmtId="0" fontId="2" fillId="0" borderId="0" xfId="0" applyFont="1" applyFill="1"/>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77" fontId="3" fillId="0" borderId="1" xfId="0" applyNumberFormat="1" applyFont="1" applyFill="1" applyBorder="1" applyAlignment="1">
      <alignment horizontal="center" vertical="center" wrapText="1"/>
    </xf>
    <xf numFmtId="0" fontId="15" fillId="0" borderId="0" xfId="0" applyFont="1" applyFill="1"/>
    <xf numFmtId="0" fontId="4" fillId="0" borderId="1" xfId="0"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21" fillId="0" borderId="0" xfId="0" applyFont="1" applyFill="1"/>
    <xf numFmtId="0" fontId="18"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4" fillId="0" borderId="2" xfId="0" applyFont="1" applyFill="1" applyBorder="1" applyAlignment="1">
      <alignment horizontal="center"/>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cellXfs>
  <cellStyles count="1">
    <cellStyle name="常规" xfId="0" builtinId="0"/>
  </cellStyles>
  <dxfs count="11">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tabSelected="1" topLeftCell="B1" workbookViewId="0">
      <selection activeCell="D4" sqref="D4"/>
    </sheetView>
  </sheetViews>
  <sheetFormatPr defaultColWidth="9" defaultRowHeight="13.5"/>
  <cols>
    <col min="1" max="1" width="10" style="1" hidden="1" customWidth="1"/>
    <col min="2" max="4" width="9" style="1"/>
    <col min="5" max="5" width="9" style="1" customWidth="1"/>
    <col min="6" max="7" width="9" style="1"/>
    <col min="8" max="10" width="9" style="1" customWidth="1"/>
    <col min="11" max="11" width="9" style="1"/>
    <col min="12" max="12" width="12.25" style="1" customWidth="1"/>
    <col min="13" max="13" width="15.125" style="1" customWidth="1"/>
    <col min="14" max="15" width="9" style="1" customWidth="1"/>
    <col min="16" max="16" width="9" style="1" hidden="1" customWidth="1"/>
    <col min="17" max="17" width="11.875" style="1" hidden="1" customWidth="1"/>
    <col min="18" max="16384" width="9" style="1"/>
  </cols>
  <sheetData>
    <row r="1" spans="1:19" ht="18.75">
      <c r="A1" s="20" t="s">
        <v>214</v>
      </c>
      <c r="B1" s="24" t="s">
        <v>225</v>
      </c>
    </row>
    <row r="2" spans="1:19" ht="25.5">
      <c r="A2" s="29" t="s">
        <v>215</v>
      </c>
      <c r="B2" s="29"/>
      <c r="C2" s="29"/>
      <c r="D2" s="29"/>
      <c r="E2" s="29"/>
      <c r="F2" s="29"/>
      <c r="G2" s="29"/>
      <c r="H2" s="29"/>
      <c r="I2" s="29"/>
      <c r="J2" s="29"/>
      <c r="K2" s="29"/>
      <c r="L2" s="29"/>
      <c r="M2" s="29"/>
      <c r="N2" s="29"/>
      <c r="O2" s="29"/>
      <c r="P2" s="29"/>
      <c r="Q2" s="29"/>
      <c r="R2" s="29"/>
      <c r="S2" s="29"/>
    </row>
    <row r="3" spans="1:19" ht="37.5">
      <c r="A3" s="3" t="s">
        <v>0</v>
      </c>
      <c r="B3" s="3" t="s">
        <v>1</v>
      </c>
      <c r="C3" s="3" t="s">
        <v>2</v>
      </c>
      <c r="D3" s="3" t="s">
        <v>3</v>
      </c>
      <c r="E3" s="3" t="s">
        <v>4</v>
      </c>
      <c r="F3" s="3" t="s">
        <v>5</v>
      </c>
      <c r="G3" s="3" t="s">
        <v>6</v>
      </c>
      <c r="H3" s="3" t="s">
        <v>7</v>
      </c>
      <c r="I3" s="3" t="s">
        <v>8</v>
      </c>
      <c r="J3" s="13" t="s">
        <v>9</v>
      </c>
      <c r="K3" s="3" t="s">
        <v>10</v>
      </c>
      <c r="L3" s="14" t="s">
        <v>11</v>
      </c>
      <c r="M3" s="3" t="s">
        <v>12</v>
      </c>
      <c r="N3" s="3" t="s">
        <v>13</v>
      </c>
      <c r="O3" s="3" t="s">
        <v>14</v>
      </c>
      <c r="P3" s="22" t="s">
        <v>216</v>
      </c>
      <c r="Q3" s="22" t="s">
        <v>217</v>
      </c>
      <c r="R3" s="6" t="s">
        <v>15</v>
      </c>
      <c r="S3" s="7" t="s">
        <v>16</v>
      </c>
    </row>
    <row r="4" spans="1:19" ht="60">
      <c r="A4" s="37" t="s">
        <v>17</v>
      </c>
      <c r="B4" s="4">
        <f>MAX(A$3:B3)+1</f>
        <v>1</v>
      </c>
      <c r="C4" s="4" t="s">
        <v>18</v>
      </c>
      <c r="D4" s="4" t="s">
        <v>19</v>
      </c>
      <c r="E4" s="4" t="s">
        <v>20</v>
      </c>
      <c r="F4" s="4" t="s">
        <v>21</v>
      </c>
      <c r="G4" s="4" t="s">
        <v>22</v>
      </c>
      <c r="H4" s="4" t="s">
        <v>23</v>
      </c>
      <c r="I4" s="4" t="s">
        <v>24</v>
      </c>
      <c r="J4" s="15">
        <v>43978</v>
      </c>
      <c r="K4" s="4" t="s">
        <v>25</v>
      </c>
      <c r="L4" s="4" t="s">
        <v>26</v>
      </c>
      <c r="M4" s="4" t="s">
        <v>27</v>
      </c>
      <c r="N4" s="4" t="s">
        <v>28</v>
      </c>
      <c r="O4" s="4" t="s">
        <v>29</v>
      </c>
      <c r="P4" s="23" t="s">
        <v>218</v>
      </c>
      <c r="Q4" s="23" t="s">
        <v>254</v>
      </c>
      <c r="R4" s="4" t="s">
        <v>30</v>
      </c>
      <c r="S4" s="4"/>
    </row>
    <row r="5" spans="1:19" ht="60">
      <c r="A5" s="37" t="s">
        <v>31</v>
      </c>
      <c r="B5" s="4">
        <f>MAX(A$3:B4)+1</f>
        <v>2</v>
      </c>
      <c r="C5" s="4" t="s">
        <v>32</v>
      </c>
      <c r="D5" s="4" t="s">
        <v>21</v>
      </c>
      <c r="E5" s="4" t="s">
        <v>22</v>
      </c>
      <c r="F5" s="4" t="s">
        <v>21</v>
      </c>
      <c r="G5" s="4" t="s">
        <v>22</v>
      </c>
      <c r="H5" s="4" t="s">
        <v>23</v>
      </c>
      <c r="I5" s="4" t="s">
        <v>24</v>
      </c>
      <c r="J5" s="15">
        <v>43978</v>
      </c>
      <c r="K5" s="4" t="s">
        <v>25</v>
      </c>
      <c r="L5" s="4" t="s">
        <v>33</v>
      </c>
      <c r="M5" s="4" t="s">
        <v>27</v>
      </c>
      <c r="N5" s="4" t="s">
        <v>28</v>
      </c>
      <c r="O5" s="4" t="s">
        <v>29</v>
      </c>
      <c r="P5" s="23" t="s">
        <v>218</v>
      </c>
      <c r="Q5" s="23" t="s">
        <v>254</v>
      </c>
      <c r="R5" s="4" t="s">
        <v>30</v>
      </c>
      <c r="S5" s="4"/>
    </row>
    <row r="6" spans="1:19" ht="60">
      <c r="A6" s="37" t="s">
        <v>34</v>
      </c>
      <c r="B6" s="4">
        <f>MAX(A$3:B5)+1</f>
        <v>3</v>
      </c>
      <c r="C6" s="4" t="s">
        <v>35</v>
      </c>
      <c r="D6" s="4" t="s">
        <v>19</v>
      </c>
      <c r="E6" s="4" t="s">
        <v>20</v>
      </c>
      <c r="F6" s="4" t="s">
        <v>21</v>
      </c>
      <c r="G6" s="4" t="s">
        <v>22</v>
      </c>
      <c r="H6" s="4" t="s">
        <v>23</v>
      </c>
      <c r="I6" s="4" t="s">
        <v>24</v>
      </c>
      <c r="J6" s="15">
        <v>43979</v>
      </c>
      <c r="K6" s="4" t="s">
        <v>25</v>
      </c>
      <c r="L6" s="4" t="s">
        <v>36</v>
      </c>
      <c r="M6" s="4" t="s">
        <v>27</v>
      </c>
      <c r="N6" s="4" t="s">
        <v>28</v>
      </c>
      <c r="O6" s="4" t="s">
        <v>29</v>
      </c>
      <c r="P6" s="23" t="s">
        <v>219</v>
      </c>
      <c r="Q6" s="23" t="s">
        <v>254</v>
      </c>
      <c r="R6" s="4" t="s">
        <v>30</v>
      </c>
      <c r="S6" s="4"/>
    </row>
    <row r="7" spans="1:19" s="2" customFormat="1" ht="36">
      <c r="A7" s="38" t="s">
        <v>226</v>
      </c>
      <c r="B7" s="30">
        <f>MAX(A$3:B6)+1</f>
        <v>4</v>
      </c>
      <c r="C7" s="30" t="s">
        <v>37</v>
      </c>
      <c r="D7" s="30" t="s">
        <v>38</v>
      </c>
      <c r="E7" s="30" t="s">
        <v>39</v>
      </c>
      <c r="F7" s="30" t="s">
        <v>40</v>
      </c>
      <c r="G7" s="30" t="s">
        <v>41</v>
      </c>
      <c r="H7" s="30" t="s">
        <v>42</v>
      </c>
      <c r="I7" s="30" t="s">
        <v>24</v>
      </c>
      <c r="J7" s="32">
        <v>43981</v>
      </c>
      <c r="K7" s="5" t="s">
        <v>43</v>
      </c>
      <c r="L7" s="5" t="s">
        <v>44</v>
      </c>
      <c r="M7" s="5" t="s">
        <v>27</v>
      </c>
      <c r="N7" s="30" t="s">
        <v>28</v>
      </c>
      <c r="O7" s="30" t="s">
        <v>29</v>
      </c>
      <c r="P7" s="25" t="s">
        <v>221</v>
      </c>
      <c r="Q7" s="25" t="s">
        <v>253</v>
      </c>
      <c r="R7" s="30" t="s">
        <v>30</v>
      </c>
      <c r="S7" s="30"/>
    </row>
    <row r="8" spans="1:19" s="2" customFormat="1" ht="48">
      <c r="A8" s="38"/>
      <c r="B8" s="30"/>
      <c r="C8" s="30"/>
      <c r="D8" s="30"/>
      <c r="E8" s="30"/>
      <c r="F8" s="30"/>
      <c r="G8" s="30"/>
      <c r="H8" s="30"/>
      <c r="I8" s="30"/>
      <c r="J8" s="32"/>
      <c r="K8" s="5" t="s">
        <v>25</v>
      </c>
      <c r="L8" s="5" t="s">
        <v>45</v>
      </c>
      <c r="M8" s="5" t="s">
        <v>27</v>
      </c>
      <c r="N8" s="30"/>
      <c r="O8" s="30"/>
      <c r="P8" s="26"/>
      <c r="Q8" s="26"/>
      <c r="R8" s="30"/>
      <c r="S8" s="30"/>
    </row>
    <row r="9" spans="1:19" ht="60">
      <c r="A9" s="37" t="s">
        <v>227</v>
      </c>
      <c r="B9" s="4">
        <f>MAX(A$3:B8)+1</f>
        <v>5</v>
      </c>
      <c r="C9" s="4" t="s">
        <v>46</v>
      </c>
      <c r="D9" s="4" t="s">
        <v>47</v>
      </c>
      <c r="E9" s="4" t="s">
        <v>48</v>
      </c>
      <c r="F9" s="4" t="s">
        <v>49</v>
      </c>
      <c r="G9" s="4" t="s">
        <v>50</v>
      </c>
      <c r="H9" s="4" t="s">
        <v>42</v>
      </c>
      <c r="I9" s="4" t="s">
        <v>24</v>
      </c>
      <c r="J9" s="15">
        <v>43981</v>
      </c>
      <c r="K9" s="4" t="s">
        <v>25</v>
      </c>
      <c r="L9" s="4" t="s">
        <v>51</v>
      </c>
      <c r="M9" s="4" t="s">
        <v>27</v>
      </c>
      <c r="N9" s="4" t="s">
        <v>28</v>
      </c>
      <c r="O9" s="4" t="s">
        <v>29</v>
      </c>
      <c r="P9" s="21" t="s">
        <v>220</v>
      </c>
      <c r="Q9" s="23" t="s">
        <v>254</v>
      </c>
      <c r="R9" s="4" t="s">
        <v>30</v>
      </c>
      <c r="S9" s="4"/>
    </row>
    <row r="10" spans="1:19" ht="73.5">
      <c r="A10" s="11" t="s">
        <v>228</v>
      </c>
      <c r="B10" s="4">
        <f>MAX(A$3:B9)+1</f>
        <v>6</v>
      </c>
      <c r="C10" s="7" t="s">
        <v>52</v>
      </c>
      <c r="D10" s="7" t="s">
        <v>53</v>
      </c>
      <c r="E10" s="6" t="s">
        <v>54</v>
      </c>
      <c r="F10" s="7" t="s">
        <v>55</v>
      </c>
      <c r="G10" s="6" t="s">
        <v>56</v>
      </c>
      <c r="H10" s="6" t="s">
        <v>24</v>
      </c>
      <c r="I10" s="6" t="s">
        <v>24</v>
      </c>
      <c r="J10" s="17">
        <v>43928</v>
      </c>
      <c r="K10" s="6" t="s">
        <v>57</v>
      </c>
      <c r="L10" s="11" t="s">
        <v>58</v>
      </c>
      <c r="M10" s="18" t="s">
        <v>59</v>
      </c>
      <c r="N10" s="6" t="s">
        <v>60</v>
      </c>
      <c r="O10" s="6" t="s">
        <v>61</v>
      </c>
      <c r="P10" s="6" t="s">
        <v>222</v>
      </c>
      <c r="Q10" s="23" t="s">
        <v>254</v>
      </c>
      <c r="R10" s="7" t="s">
        <v>62</v>
      </c>
      <c r="S10" s="6"/>
    </row>
    <row r="11" spans="1:19" ht="48">
      <c r="A11" s="11" t="s">
        <v>229</v>
      </c>
      <c r="B11" s="4">
        <f>MAX(A$3:B10)+1</f>
        <v>7</v>
      </c>
      <c r="C11" s="7" t="s">
        <v>52</v>
      </c>
      <c r="D11" s="6" t="s">
        <v>24</v>
      </c>
      <c r="E11" s="6" t="s">
        <v>24</v>
      </c>
      <c r="F11" s="7" t="s">
        <v>63</v>
      </c>
      <c r="G11" s="6" t="s">
        <v>64</v>
      </c>
      <c r="H11" s="6" t="s">
        <v>24</v>
      </c>
      <c r="I11" s="6" t="s">
        <v>24</v>
      </c>
      <c r="J11" s="17">
        <v>43948</v>
      </c>
      <c r="K11" s="6" t="s">
        <v>57</v>
      </c>
      <c r="L11" s="6" t="s">
        <v>65</v>
      </c>
      <c r="M11" s="6" t="s">
        <v>27</v>
      </c>
      <c r="N11" s="6" t="s">
        <v>60</v>
      </c>
      <c r="O11" s="7" t="s">
        <v>66</v>
      </c>
      <c r="P11" s="21" t="s">
        <v>220</v>
      </c>
      <c r="Q11" s="23" t="s">
        <v>254</v>
      </c>
      <c r="R11" s="7" t="s">
        <v>67</v>
      </c>
      <c r="S11" s="6"/>
    </row>
    <row r="12" spans="1:19" ht="50.25">
      <c r="A12" s="11" t="s">
        <v>230</v>
      </c>
      <c r="B12" s="4">
        <f>MAX(A$3:B11)+1</f>
        <v>8</v>
      </c>
      <c r="C12" s="7" t="s">
        <v>52</v>
      </c>
      <c r="D12" s="6" t="s">
        <v>24</v>
      </c>
      <c r="E12" s="6" t="s">
        <v>24</v>
      </c>
      <c r="F12" s="7" t="s">
        <v>68</v>
      </c>
      <c r="G12" s="6" t="s">
        <v>69</v>
      </c>
      <c r="H12" s="6" t="s">
        <v>24</v>
      </c>
      <c r="I12" s="6" t="s">
        <v>24</v>
      </c>
      <c r="J12" s="17">
        <v>43950</v>
      </c>
      <c r="K12" s="6" t="s">
        <v>70</v>
      </c>
      <c r="L12" s="6" t="s">
        <v>71</v>
      </c>
      <c r="M12" s="7" t="s">
        <v>27</v>
      </c>
      <c r="N12" s="6" t="s">
        <v>60</v>
      </c>
      <c r="O12" s="7" t="s">
        <v>66</v>
      </c>
      <c r="P12" s="6" t="s">
        <v>223</v>
      </c>
      <c r="Q12" s="23" t="s">
        <v>254</v>
      </c>
      <c r="R12" s="7" t="s">
        <v>67</v>
      </c>
      <c r="S12" s="6"/>
    </row>
    <row r="13" spans="1:19" ht="50.25">
      <c r="A13" s="11" t="s">
        <v>231</v>
      </c>
      <c r="B13" s="4">
        <f>MAX(A$3:B12)+1</f>
        <v>9</v>
      </c>
      <c r="C13" s="6" t="s">
        <v>72</v>
      </c>
      <c r="D13" s="6" t="s">
        <v>24</v>
      </c>
      <c r="E13" s="6" t="s">
        <v>24</v>
      </c>
      <c r="F13" s="6" t="s">
        <v>73</v>
      </c>
      <c r="G13" s="6" t="s">
        <v>69</v>
      </c>
      <c r="H13" s="6" t="s">
        <v>24</v>
      </c>
      <c r="I13" s="6" t="s">
        <v>24</v>
      </c>
      <c r="J13" s="17">
        <v>43950</v>
      </c>
      <c r="K13" s="6" t="s">
        <v>70</v>
      </c>
      <c r="L13" s="6" t="s">
        <v>74</v>
      </c>
      <c r="M13" s="7" t="s">
        <v>27</v>
      </c>
      <c r="N13" s="6" t="s">
        <v>60</v>
      </c>
      <c r="O13" s="7" t="s">
        <v>66</v>
      </c>
      <c r="P13" s="21" t="s">
        <v>220</v>
      </c>
      <c r="Q13" s="23" t="s">
        <v>254</v>
      </c>
      <c r="R13" s="6" t="s">
        <v>75</v>
      </c>
      <c r="S13" s="6"/>
    </row>
    <row r="14" spans="1:19" ht="72">
      <c r="A14" s="37" t="s">
        <v>232</v>
      </c>
      <c r="B14" s="4">
        <f>MAX(A$3:B13)+1</f>
        <v>10</v>
      </c>
      <c r="C14" s="4" t="s">
        <v>76</v>
      </c>
      <c r="D14" s="4" t="s">
        <v>24</v>
      </c>
      <c r="E14" s="4" t="s">
        <v>24</v>
      </c>
      <c r="F14" s="4" t="s">
        <v>77</v>
      </c>
      <c r="G14" s="4" t="s">
        <v>78</v>
      </c>
      <c r="H14" s="4" t="s">
        <v>24</v>
      </c>
      <c r="I14" s="4" t="s">
        <v>24</v>
      </c>
      <c r="J14" s="15">
        <v>43963</v>
      </c>
      <c r="K14" s="4" t="s">
        <v>79</v>
      </c>
      <c r="L14" s="4" t="s">
        <v>80</v>
      </c>
      <c r="M14" s="18" t="s">
        <v>59</v>
      </c>
      <c r="N14" s="7" t="s">
        <v>81</v>
      </c>
      <c r="O14" s="7" t="s">
        <v>66</v>
      </c>
      <c r="P14" s="6" t="s">
        <v>223</v>
      </c>
      <c r="Q14" s="23" t="s">
        <v>254</v>
      </c>
      <c r="R14" s="4" t="s">
        <v>82</v>
      </c>
      <c r="S14" s="4"/>
    </row>
    <row r="15" spans="1:19" ht="72">
      <c r="A15" s="37" t="s">
        <v>233</v>
      </c>
      <c r="B15" s="4">
        <f>MAX(A$3:B14)+1</f>
        <v>11</v>
      </c>
      <c r="C15" s="4" t="s">
        <v>76</v>
      </c>
      <c r="D15" s="4" t="s">
        <v>24</v>
      </c>
      <c r="E15" s="4" t="s">
        <v>24</v>
      </c>
      <c r="F15" s="4" t="s">
        <v>83</v>
      </c>
      <c r="G15" s="4" t="s">
        <v>84</v>
      </c>
      <c r="H15" s="4" t="s">
        <v>24</v>
      </c>
      <c r="I15" s="4" t="s">
        <v>24</v>
      </c>
      <c r="J15" s="15">
        <v>43963</v>
      </c>
      <c r="K15" s="4" t="s">
        <v>79</v>
      </c>
      <c r="L15" s="4" t="s">
        <v>85</v>
      </c>
      <c r="M15" s="18" t="s">
        <v>59</v>
      </c>
      <c r="N15" s="7" t="s">
        <v>81</v>
      </c>
      <c r="O15" s="7" t="s">
        <v>66</v>
      </c>
      <c r="P15" s="21" t="s">
        <v>220</v>
      </c>
      <c r="Q15" s="23" t="s">
        <v>254</v>
      </c>
      <c r="R15" s="4" t="s">
        <v>82</v>
      </c>
      <c r="S15" s="4"/>
    </row>
    <row r="16" spans="1:19">
      <c r="A16" s="36" t="s">
        <v>234</v>
      </c>
      <c r="B16" s="34">
        <f>MAX(A$3:B15)+1</f>
        <v>12</v>
      </c>
      <c r="C16" s="31" t="s">
        <v>86</v>
      </c>
      <c r="D16" s="31" t="s">
        <v>24</v>
      </c>
      <c r="E16" s="31" t="s">
        <v>24</v>
      </c>
      <c r="F16" s="31" t="s">
        <v>87</v>
      </c>
      <c r="G16" s="31" t="s">
        <v>88</v>
      </c>
      <c r="H16" s="31" t="s">
        <v>24</v>
      </c>
      <c r="I16" s="31" t="s">
        <v>24</v>
      </c>
      <c r="J16" s="33">
        <v>43984</v>
      </c>
      <c r="K16" s="8" t="s">
        <v>89</v>
      </c>
      <c r="L16" s="8" t="s">
        <v>90</v>
      </c>
      <c r="M16" s="8" t="s">
        <v>91</v>
      </c>
      <c r="N16" s="31" t="s">
        <v>81</v>
      </c>
      <c r="O16" s="31" t="s">
        <v>86</v>
      </c>
      <c r="P16" s="27" t="s">
        <v>221</v>
      </c>
      <c r="Q16" s="27" t="s">
        <v>253</v>
      </c>
      <c r="R16" s="31" t="s">
        <v>67</v>
      </c>
      <c r="S16" s="31"/>
    </row>
    <row r="17" spans="1:19">
      <c r="A17" s="36"/>
      <c r="B17" s="34"/>
      <c r="C17" s="31"/>
      <c r="D17" s="31"/>
      <c r="E17" s="31"/>
      <c r="F17" s="31"/>
      <c r="G17" s="31"/>
      <c r="H17" s="31"/>
      <c r="I17" s="31"/>
      <c r="J17" s="33"/>
      <c r="K17" s="35" t="s">
        <v>92</v>
      </c>
      <c r="L17" s="8" t="s">
        <v>93</v>
      </c>
      <c r="M17" s="8" t="s">
        <v>94</v>
      </c>
      <c r="N17" s="31"/>
      <c r="O17" s="31"/>
      <c r="P17" s="28"/>
      <c r="Q17" s="28"/>
      <c r="R17" s="31"/>
      <c r="S17" s="31"/>
    </row>
    <row r="18" spans="1:19">
      <c r="A18" s="36" t="s">
        <v>235</v>
      </c>
      <c r="B18" s="34">
        <f>MAX(A$3:B17)+1</f>
        <v>13</v>
      </c>
      <c r="C18" s="31" t="s">
        <v>86</v>
      </c>
      <c r="D18" s="31" t="s">
        <v>24</v>
      </c>
      <c r="E18" s="31" t="s">
        <v>24</v>
      </c>
      <c r="F18" s="31" t="s">
        <v>95</v>
      </c>
      <c r="G18" s="31" t="s">
        <v>96</v>
      </c>
      <c r="H18" s="31" t="s">
        <v>24</v>
      </c>
      <c r="I18" s="31" t="s">
        <v>24</v>
      </c>
      <c r="J18" s="33">
        <v>43991</v>
      </c>
      <c r="K18" s="8" t="s">
        <v>89</v>
      </c>
      <c r="L18" s="8" t="s">
        <v>97</v>
      </c>
      <c r="M18" s="8" t="s">
        <v>91</v>
      </c>
      <c r="N18" s="31" t="s">
        <v>81</v>
      </c>
      <c r="O18" s="31" t="s">
        <v>86</v>
      </c>
      <c r="P18" s="27" t="s">
        <v>221</v>
      </c>
      <c r="Q18" s="27" t="s">
        <v>253</v>
      </c>
      <c r="R18" s="31" t="s">
        <v>67</v>
      </c>
      <c r="S18" s="31"/>
    </row>
    <row r="19" spans="1:19">
      <c r="A19" s="36"/>
      <c r="B19" s="34"/>
      <c r="C19" s="31"/>
      <c r="D19" s="31"/>
      <c r="E19" s="31"/>
      <c r="F19" s="31"/>
      <c r="G19" s="31"/>
      <c r="H19" s="31"/>
      <c r="I19" s="31"/>
      <c r="J19" s="33"/>
      <c r="K19" s="12" t="s">
        <v>98</v>
      </c>
      <c r="L19" s="8" t="s">
        <v>99</v>
      </c>
      <c r="M19" s="8" t="s">
        <v>100</v>
      </c>
      <c r="N19" s="31"/>
      <c r="O19" s="31"/>
      <c r="P19" s="28"/>
      <c r="Q19" s="28"/>
      <c r="R19" s="31"/>
      <c r="S19" s="31"/>
    </row>
    <row r="20" spans="1:19" ht="36">
      <c r="A20" s="37" t="s">
        <v>236</v>
      </c>
      <c r="B20" s="4">
        <f>MAX(A$3:B19)+1</f>
        <v>14</v>
      </c>
      <c r="C20" s="4" t="s">
        <v>86</v>
      </c>
      <c r="D20" s="4" t="s">
        <v>101</v>
      </c>
      <c r="E20" s="4" t="s">
        <v>24</v>
      </c>
      <c r="F20" s="4" t="s">
        <v>102</v>
      </c>
      <c r="G20" s="4" t="s">
        <v>103</v>
      </c>
      <c r="H20" s="4" t="s">
        <v>24</v>
      </c>
      <c r="I20" s="4" t="s">
        <v>24</v>
      </c>
      <c r="J20" s="15">
        <v>43969</v>
      </c>
      <c r="K20" s="4" t="s">
        <v>104</v>
      </c>
      <c r="L20" s="4" t="s">
        <v>105</v>
      </c>
      <c r="M20" s="4" t="s">
        <v>106</v>
      </c>
      <c r="N20" s="4" t="s">
        <v>81</v>
      </c>
      <c r="O20" s="4" t="s">
        <v>86</v>
      </c>
      <c r="P20" s="23" t="s">
        <v>221</v>
      </c>
      <c r="Q20" s="23" t="s">
        <v>254</v>
      </c>
      <c r="R20" s="4" t="s">
        <v>107</v>
      </c>
      <c r="S20" s="4"/>
    </row>
    <row r="21" spans="1:19" ht="60">
      <c r="A21" s="37" t="s">
        <v>237</v>
      </c>
      <c r="B21" s="4">
        <f>MAX(A$3:B20)+1</f>
        <v>15</v>
      </c>
      <c r="C21" s="4" t="s">
        <v>86</v>
      </c>
      <c r="D21" s="4" t="s">
        <v>108</v>
      </c>
      <c r="E21" s="4" t="s">
        <v>109</v>
      </c>
      <c r="F21" s="4" t="s">
        <v>110</v>
      </c>
      <c r="G21" s="4" t="s">
        <v>111</v>
      </c>
      <c r="H21" s="4" t="s">
        <v>23</v>
      </c>
      <c r="I21" s="4" t="s">
        <v>24</v>
      </c>
      <c r="J21" s="15">
        <v>43978</v>
      </c>
      <c r="K21" s="4" t="s">
        <v>112</v>
      </c>
      <c r="L21" s="4" t="s">
        <v>113</v>
      </c>
      <c r="M21" s="4" t="s">
        <v>114</v>
      </c>
      <c r="N21" s="4" t="s">
        <v>81</v>
      </c>
      <c r="O21" s="4" t="s">
        <v>86</v>
      </c>
      <c r="P21" s="21" t="s">
        <v>220</v>
      </c>
      <c r="Q21" s="23" t="s">
        <v>254</v>
      </c>
      <c r="R21" s="4" t="s">
        <v>115</v>
      </c>
      <c r="S21" s="4"/>
    </row>
    <row r="22" spans="1:19" ht="48">
      <c r="A22" s="37" t="s">
        <v>238</v>
      </c>
      <c r="B22" s="4">
        <f>MAX(A$3:B21)+1</f>
        <v>16</v>
      </c>
      <c r="C22" s="4" t="s">
        <v>86</v>
      </c>
      <c r="D22" s="4" t="s">
        <v>116</v>
      </c>
      <c r="E22" s="4" t="s">
        <v>24</v>
      </c>
      <c r="F22" s="4" t="s">
        <v>117</v>
      </c>
      <c r="G22" s="4" t="s">
        <v>118</v>
      </c>
      <c r="H22" s="4" t="s">
        <v>23</v>
      </c>
      <c r="I22" s="4" t="s">
        <v>24</v>
      </c>
      <c r="J22" s="15">
        <v>43978</v>
      </c>
      <c r="K22" s="4" t="s">
        <v>112</v>
      </c>
      <c r="L22" s="4" t="s">
        <v>119</v>
      </c>
      <c r="M22" s="4" t="s">
        <v>114</v>
      </c>
      <c r="N22" s="4" t="s">
        <v>81</v>
      </c>
      <c r="O22" s="4" t="s">
        <v>86</v>
      </c>
      <c r="P22" s="23" t="s">
        <v>220</v>
      </c>
      <c r="Q22" s="23" t="s">
        <v>254</v>
      </c>
      <c r="R22" s="4" t="s">
        <v>115</v>
      </c>
      <c r="S22" s="4"/>
    </row>
    <row r="23" spans="1:19" ht="78.75">
      <c r="A23" s="9" t="s">
        <v>239</v>
      </c>
      <c r="B23" s="4">
        <f>MAX(A$3:B22)+1</f>
        <v>17</v>
      </c>
      <c r="C23" s="9" t="s">
        <v>120</v>
      </c>
      <c r="D23" s="9" t="s">
        <v>24</v>
      </c>
      <c r="E23" s="9" t="s">
        <v>24</v>
      </c>
      <c r="F23" s="10" t="s">
        <v>121</v>
      </c>
      <c r="G23" s="9" t="s">
        <v>122</v>
      </c>
      <c r="H23" s="9" t="s">
        <v>24</v>
      </c>
      <c r="I23" s="9" t="s">
        <v>24</v>
      </c>
      <c r="J23" s="9" t="s">
        <v>123</v>
      </c>
      <c r="K23" s="9" t="s">
        <v>124</v>
      </c>
      <c r="L23" s="9" t="s">
        <v>125</v>
      </c>
      <c r="M23" s="9" t="s">
        <v>126</v>
      </c>
      <c r="N23" s="9" t="s">
        <v>127</v>
      </c>
      <c r="O23" s="9" t="s">
        <v>120</v>
      </c>
      <c r="P23" s="21" t="s">
        <v>220</v>
      </c>
      <c r="Q23" s="23" t="s">
        <v>254</v>
      </c>
      <c r="R23" s="9" t="s">
        <v>128</v>
      </c>
      <c r="S23" s="9"/>
    </row>
    <row r="24" spans="1:19" ht="78.75">
      <c r="A24" s="9" t="s">
        <v>240</v>
      </c>
      <c r="B24" s="4">
        <f>MAX(A$3:B23)+1</f>
        <v>18</v>
      </c>
      <c r="C24" s="9" t="s">
        <v>129</v>
      </c>
      <c r="D24" s="9" t="s">
        <v>24</v>
      </c>
      <c r="E24" s="9" t="s">
        <v>24</v>
      </c>
      <c r="F24" s="10" t="s">
        <v>121</v>
      </c>
      <c r="G24" s="9" t="s">
        <v>122</v>
      </c>
      <c r="H24" s="9" t="s">
        <v>24</v>
      </c>
      <c r="I24" s="9" t="s">
        <v>24</v>
      </c>
      <c r="J24" s="9" t="s">
        <v>123</v>
      </c>
      <c r="K24" s="9" t="s">
        <v>124</v>
      </c>
      <c r="L24" s="9" t="s">
        <v>125</v>
      </c>
      <c r="M24" s="9" t="s">
        <v>126</v>
      </c>
      <c r="N24" s="9" t="s">
        <v>127</v>
      </c>
      <c r="O24" s="9" t="s">
        <v>120</v>
      </c>
      <c r="P24" s="23" t="s">
        <v>220</v>
      </c>
      <c r="Q24" s="23" t="s">
        <v>254</v>
      </c>
      <c r="R24" s="9" t="s">
        <v>128</v>
      </c>
      <c r="S24" s="9"/>
    </row>
    <row r="25" spans="1:19" ht="34.5">
      <c r="A25" s="9" t="s">
        <v>241</v>
      </c>
      <c r="B25" s="4">
        <f>MAX(A$3:B24)+1</f>
        <v>19</v>
      </c>
      <c r="C25" s="9" t="s">
        <v>120</v>
      </c>
      <c r="D25" s="9" t="s">
        <v>24</v>
      </c>
      <c r="E25" s="9" t="s">
        <v>24</v>
      </c>
      <c r="F25" s="10" t="s">
        <v>130</v>
      </c>
      <c r="G25" s="9" t="s">
        <v>131</v>
      </c>
      <c r="H25" s="9" t="s">
        <v>24</v>
      </c>
      <c r="I25" s="9" t="s">
        <v>24</v>
      </c>
      <c r="J25" s="9" t="s">
        <v>132</v>
      </c>
      <c r="K25" s="9" t="s">
        <v>124</v>
      </c>
      <c r="L25" s="9" t="s">
        <v>133</v>
      </c>
      <c r="M25" s="9" t="s">
        <v>126</v>
      </c>
      <c r="N25" s="9" t="s">
        <v>127</v>
      </c>
      <c r="O25" s="9" t="s">
        <v>120</v>
      </c>
      <c r="P25" s="21" t="s">
        <v>220</v>
      </c>
      <c r="Q25" s="23" t="s">
        <v>254</v>
      </c>
      <c r="R25" s="9" t="s">
        <v>128</v>
      </c>
      <c r="S25" s="9"/>
    </row>
    <row r="26" spans="1:19" s="2" customFormat="1" ht="96">
      <c r="A26" s="37" t="s">
        <v>242</v>
      </c>
      <c r="B26" s="5">
        <f>MAX(A$3:B25)+1</f>
        <v>20</v>
      </c>
      <c r="C26" s="5" t="s">
        <v>134</v>
      </c>
      <c r="D26" s="5" t="s">
        <v>135</v>
      </c>
      <c r="E26" s="5" t="s">
        <v>136</v>
      </c>
      <c r="F26" s="5" t="s">
        <v>137</v>
      </c>
      <c r="G26" s="5" t="s">
        <v>138</v>
      </c>
      <c r="H26" s="5" t="s">
        <v>24</v>
      </c>
      <c r="I26" s="5" t="s">
        <v>24</v>
      </c>
      <c r="J26" s="16">
        <v>43973</v>
      </c>
      <c r="K26" s="5" t="s">
        <v>139</v>
      </c>
      <c r="L26" s="5" t="s">
        <v>140</v>
      </c>
      <c r="M26" s="5" t="s">
        <v>59</v>
      </c>
      <c r="N26" s="5" t="s">
        <v>81</v>
      </c>
      <c r="O26" s="5" t="s">
        <v>141</v>
      </c>
      <c r="P26" s="23" t="s">
        <v>220</v>
      </c>
      <c r="Q26" s="23" t="s">
        <v>254</v>
      </c>
      <c r="R26" s="5" t="s">
        <v>142</v>
      </c>
      <c r="S26" s="5" t="s">
        <v>143</v>
      </c>
    </row>
    <row r="27" spans="1:19" ht="48">
      <c r="A27" s="37" t="s">
        <v>243</v>
      </c>
      <c r="B27" s="4">
        <f>MAX(A$3:B26)+1</f>
        <v>21</v>
      </c>
      <c r="C27" s="4" t="s">
        <v>141</v>
      </c>
      <c r="D27" s="4" t="s">
        <v>24</v>
      </c>
      <c r="E27" s="4" t="s">
        <v>24</v>
      </c>
      <c r="F27" s="4" t="s">
        <v>144</v>
      </c>
      <c r="G27" s="4" t="s">
        <v>145</v>
      </c>
      <c r="H27" s="4" t="s">
        <v>24</v>
      </c>
      <c r="I27" s="4" t="s">
        <v>24</v>
      </c>
      <c r="J27" s="15">
        <v>43972</v>
      </c>
      <c r="K27" s="4" t="s">
        <v>146</v>
      </c>
      <c r="L27" s="4" t="s">
        <v>147</v>
      </c>
      <c r="M27" s="4" t="s">
        <v>59</v>
      </c>
      <c r="N27" s="4" t="s">
        <v>81</v>
      </c>
      <c r="O27" s="4" t="s">
        <v>141</v>
      </c>
      <c r="P27" s="21" t="s">
        <v>220</v>
      </c>
      <c r="Q27" s="23" t="s">
        <v>254</v>
      </c>
      <c r="R27" s="4" t="s">
        <v>107</v>
      </c>
      <c r="S27" s="4"/>
    </row>
    <row r="28" spans="1:19" ht="67.5" customHeight="1">
      <c r="A28" s="37" t="s">
        <v>244</v>
      </c>
      <c r="B28" s="4">
        <f>MAX(A$3:B27)+1</f>
        <v>22</v>
      </c>
      <c r="C28" s="4" t="s">
        <v>141</v>
      </c>
      <c r="D28" s="4" t="s">
        <v>24</v>
      </c>
      <c r="E28" s="4" t="s">
        <v>24</v>
      </c>
      <c r="F28" s="4" t="s">
        <v>148</v>
      </c>
      <c r="G28" s="4" t="s">
        <v>149</v>
      </c>
      <c r="H28" s="4" t="s">
        <v>42</v>
      </c>
      <c r="I28" s="4" t="s">
        <v>24</v>
      </c>
      <c r="J28" s="15">
        <v>43971</v>
      </c>
      <c r="K28" s="4" t="s">
        <v>146</v>
      </c>
      <c r="L28" s="4" t="s">
        <v>150</v>
      </c>
      <c r="M28" s="4" t="s">
        <v>59</v>
      </c>
      <c r="N28" s="4" t="s">
        <v>81</v>
      </c>
      <c r="O28" s="4" t="s">
        <v>141</v>
      </c>
      <c r="P28" s="23" t="s">
        <v>220</v>
      </c>
      <c r="Q28" s="23" t="s">
        <v>254</v>
      </c>
      <c r="R28" s="4" t="s">
        <v>30</v>
      </c>
      <c r="S28" s="4"/>
    </row>
    <row r="29" spans="1:19" ht="48">
      <c r="A29" s="37" t="s">
        <v>245</v>
      </c>
      <c r="B29" s="4">
        <f>MAX(A$3:B28)+1</f>
        <v>23</v>
      </c>
      <c r="C29" s="4" t="s">
        <v>151</v>
      </c>
      <c r="D29" s="4" t="s">
        <v>152</v>
      </c>
      <c r="E29" s="4" t="s">
        <v>153</v>
      </c>
      <c r="F29" s="4" t="s">
        <v>154</v>
      </c>
      <c r="G29" s="4" t="s">
        <v>155</v>
      </c>
      <c r="H29" s="4" t="s">
        <v>156</v>
      </c>
      <c r="I29" s="4" t="s">
        <v>24</v>
      </c>
      <c r="J29" s="15">
        <v>43977</v>
      </c>
      <c r="K29" s="4" t="s">
        <v>146</v>
      </c>
      <c r="L29" s="4" t="s">
        <v>157</v>
      </c>
      <c r="M29" s="4" t="s">
        <v>59</v>
      </c>
      <c r="N29" s="4" t="s">
        <v>81</v>
      </c>
      <c r="O29" s="4" t="s">
        <v>141</v>
      </c>
      <c r="P29" s="21" t="s">
        <v>220</v>
      </c>
      <c r="Q29" s="23" t="s">
        <v>254</v>
      </c>
      <c r="R29" s="4" t="s">
        <v>30</v>
      </c>
      <c r="S29" s="4"/>
    </row>
    <row r="30" spans="1:19" ht="36">
      <c r="A30" s="37" t="s">
        <v>246</v>
      </c>
      <c r="B30" s="5">
        <f>MAX(A$3:B29)+1</f>
        <v>24</v>
      </c>
      <c r="C30" s="5" t="s">
        <v>158</v>
      </c>
      <c r="D30" s="5" t="s">
        <v>24</v>
      </c>
      <c r="E30" s="5" t="s">
        <v>24</v>
      </c>
      <c r="F30" s="5" t="s">
        <v>159</v>
      </c>
      <c r="G30" s="5" t="s">
        <v>160</v>
      </c>
      <c r="H30" s="5" t="s">
        <v>24</v>
      </c>
      <c r="I30" s="5" t="s">
        <v>24</v>
      </c>
      <c r="J30" s="16">
        <v>43963</v>
      </c>
      <c r="K30" s="5" t="s">
        <v>161</v>
      </c>
      <c r="L30" s="5" t="s">
        <v>162</v>
      </c>
      <c r="M30" s="5" t="s">
        <v>59</v>
      </c>
      <c r="N30" s="5" t="s">
        <v>81</v>
      </c>
      <c r="O30" s="5" t="s">
        <v>163</v>
      </c>
      <c r="P30" s="23" t="s">
        <v>220</v>
      </c>
      <c r="Q30" s="23" t="s">
        <v>224</v>
      </c>
      <c r="R30" s="5" t="s">
        <v>30</v>
      </c>
      <c r="S30" s="5"/>
    </row>
    <row r="31" spans="1:19" ht="72">
      <c r="A31" s="37" t="s">
        <v>247</v>
      </c>
      <c r="B31" s="5">
        <f>MAX(A$3:B30)+1</f>
        <v>25</v>
      </c>
      <c r="C31" s="5" t="s">
        <v>164</v>
      </c>
      <c r="D31" s="5" t="s">
        <v>24</v>
      </c>
      <c r="E31" s="5" t="s">
        <v>24</v>
      </c>
      <c r="F31" s="5" t="s">
        <v>165</v>
      </c>
      <c r="G31" s="5" t="s">
        <v>166</v>
      </c>
      <c r="H31" s="5" t="s">
        <v>156</v>
      </c>
      <c r="I31" s="5" t="s">
        <v>24</v>
      </c>
      <c r="J31" s="16">
        <v>43981</v>
      </c>
      <c r="K31" s="5" t="s">
        <v>167</v>
      </c>
      <c r="L31" s="5" t="s">
        <v>168</v>
      </c>
      <c r="M31" s="5" t="s">
        <v>94</v>
      </c>
      <c r="N31" s="5" t="s">
        <v>81</v>
      </c>
      <c r="O31" s="5" t="s">
        <v>169</v>
      </c>
      <c r="P31" s="21" t="s">
        <v>220</v>
      </c>
      <c r="Q31" s="23" t="s">
        <v>224</v>
      </c>
      <c r="R31" s="5" t="s">
        <v>170</v>
      </c>
      <c r="S31" s="5"/>
    </row>
    <row r="32" spans="1:19" s="2" customFormat="1" ht="74.25">
      <c r="A32" s="11" t="s">
        <v>248</v>
      </c>
      <c r="B32" s="5">
        <f>MAX(A$3:B31)+1</f>
        <v>26</v>
      </c>
      <c r="C32" s="12" t="s">
        <v>171</v>
      </c>
      <c r="D32" s="12" t="s">
        <v>172</v>
      </c>
      <c r="E32" s="12" t="s">
        <v>173</v>
      </c>
      <c r="F32" s="12" t="s">
        <v>174</v>
      </c>
      <c r="G32" s="12" t="s">
        <v>175</v>
      </c>
      <c r="H32" s="11" t="s">
        <v>176</v>
      </c>
      <c r="I32" s="12" t="s">
        <v>177</v>
      </c>
      <c r="J32" s="19">
        <v>43912</v>
      </c>
      <c r="K32" s="12" t="s">
        <v>178</v>
      </c>
      <c r="L32" s="11" t="s">
        <v>179</v>
      </c>
      <c r="M32" s="5" t="s">
        <v>180</v>
      </c>
      <c r="N32" s="12" t="s">
        <v>181</v>
      </c>
      <c r="O32" s="12" t="s">
        <v>181</v>
      </c>
      <c r="P32" s="23" t="s">
        <v>220</v>
      </c>
      <c r="Q32" s="23" t="s">
        <v>224</v>
      </c>
      <c r="R32" s="12" t="s">
        <v>62</v>
      </c>
      <c r="S32" s="11"/>
    </row>
    <row r="33" spans="1:19" s="2" customFormat="1" ht="78.75">
      <c r="A33" s="11" t="s">
        <v>249</v>
      </c>
      <c r="B33" s="5">
        <f>MAX(A$3:B32)+1</f>
        <v>27</v>
      </c>
      <c r="C33" s="12" t="s">
        <v>182</v>
      </c>
      <c r="D33" s="12" t="s">
        <v>183</v>
      </c>
      <c r="E33" s="12" t="s">
        <v>184</v>
      </c>
      <c r="F33" s="12" t="s">
        <v>185</v>
      </c>
      <c r="G33" s="12" t="s">
        <v>186</v>
      </c>
      <c r="H33" s="12" t="s">
        <v>42</v>
      </c>
      <c r="I33" s="12" t="s">
        <v>187</v>
      </c>
      <c r="J33" s="19">
        <v>43889</v>
      </c>
      <c r="K33" s="12" t="s">
        <v>188</v>
      </c>
      <c r="L33" s="11" t="s">
        <v>189</v>
      </c>
      <c r="M33" s="11" t="s">
        <v>190</v>
      </c>
      <c r="N33" s="12" t="s">
        <v>181</v>
      </c>
      <c r="O33" s="12" t="s">
        <v>181</v>
      </c>
      <c r="P33" s="21" t="s">
        <v>220</v>
      </c>
      <c r="Q33" s="23" t="s">
        <v>224</v>
      </c>
      <c r="R33" s="12" t="s">
        <v>62</v>
      </c>
      <c r="S33" s="11"/>
    </row>
    <row r="34" spans="1:19" s="2" customFormat="1" ht="78.75">
      <c r="A34" s="11" t="s">
        <v>250</v>
      </c>
      <c r="B34" s="5">
        <f>MAX(A$3:B33)+1</f>
        <v>28</v>
      </c>
      <c r="C34" s="12" t="s">
        <v>191</v>
      </c>
      <c r="D34" s="12" t="s">
        <v>183</v>
      </c>
      <c r="E34" s="12" t="s">
        <v>184</v>
      </c>
      <c r="F34" s="12" t="s">
        <v>192</v>
      </c>
      <c r="G34" s="12" t="s">
        <v>193</v>
      </c>
      <c r="H34" s="12" t="s">
        <v>42</v>
      </c>
      <c r="I34" s="12" t="s">
        <v>194</v>
      </c>
      <c r="J34" s="19">
        <v>43893</v>
      </c>
      <c r="K34" s="12" t="s">
        <v>188</v>
      </c>
      <c r="L34" s="11" t="s">
        <v>195</v>
      </c>
      <c r="M34" s="11" t="s">
        <v>190</v>
      </c>
      <c r="N34" s="12" t="s">
        <v>181</v>
      </c>
      <c r="O34" s="12" t="s">
        <v>181</v>
      </c>
      <c r="P34" s="23" t="s">
        <v>220</v>
      </c>
      <c r="Q34" s="23" t="s">
        <v>224</v>
      </c>
      <c r="R34" s="12" t="s">
        <v>62</v>
      </c>
      <c r="S34" s="11"/>
    </row>
    <row r="35" spans="1:19" ht="36">
      <c r="A35" s="11" t="s">
        <v>251</v>
      </c>
      <c r="B35" s="4">
        <f>MAX(A$3:B34)+1</f>
        <v>29</v>
      </c>
      <c r="C35" s="6" t="s">
        <v>196</v>
      </c>
      <c r="D35" s="7" t="s">
        <v>197</v>
      </c>
      <c r="E35" s="6" t="s">
        <v>198</v>
      </c>
      <c r="F35" s="7" t="s">
        <v>197</v>
      </c>
      <c r="G35" s="6" t="s">
        <v>198</v>
      </c>
      <c r="H35" s="6" t="s">
        <v>199</v>
      </c>
      <c r="I35" s="6" t="s">
        <v>200</v>
      </c>
      <c r="J35" s="17">
        <v>43914</v>
      </c>
      <c r="K35" s="7" t="s">
        <v>201</v>
      </c>
      <c r="L35" s="6" t="s">
        <v>202</v>
      </c>
      <c r="M35" s="6" t="s">
        <v>203</v>
      </c>
      <c r="N35" s="6" t="s">
        <v>204</v>
      </c>
      <c r="O35" s="6" t="s">
        <v>205</v>
      </c>
      <c r="P35" s="21" t="s">
        <v>220</v>
      </c>
      <c r="Q35" s="23" t="s">
        <v>224</v>
      </c>
      <c r="R35" s="7" t="s">
        <v>206</v>
      </c>
      <c r="S35" s="6"/>
    </row>
    <row r="36" spans="1:19" ht="48">
      <c r="A36" s="11" t="s">
        <v>252</v>
      </c>
      <c r="B36" s="4">
        <f>MAX(A$3:B35)+1</f>
        <v>30</v>
      </c>
      <c r="C36" s="6" t="s">
        <v>207</v>
      </c>
      <c r="D36" s="6" t="s">
        <v>24</v>
      </c>
      <c r="E36" s="6" t="s">
        <v>24</v>
      </c>
      <c r="F36" s="7" t="s">
        <v>208</v>
      </c>
      <c r="G36" s="6" t="s">
        <v>209</v>
      </c>
      <c r="H36" s="6" t="s">
        <v>24</v>
      </c>
      <c r="I36" s="6" t="s">
        <v>24</v>
      </c>
      <c r="J36" s="17">
        <v>43943</v>
      </c>
      <c r="K36" s="7" t="s">
        <v>210</v>
      </c>
      <c r="L36" s="6" t="s">
        <v>211</v>
      </c>
      <c r="M36" s="6" t="s">
        <v>212</v>
      </c>
      <c r="N36" s="6" t="s">
        <v>204</v>
      </c>
      <c r="O36" s="6" t="s">
        <v>205</v>
      </c>
      <c r="P36" s="23" t="s">
        <v>220</v>
      </c>
      <c r="Q36" s="23" t="s">
        <v>224</v>
      </c>
      <c r="R36" s="7" t="s">
        <v>213</v>
      </c>
      <c r="S36" s="6"/>
    </row>
  </sheetData>
  <mergeCells count="49">
    <mergeCell ref="A7:A8"/>
    <mergeCell ref="A16:A17"/>
    <mergeCell ref="A18:A19"/>
    <mergeCell ref="B7:B8"/>
    <mergeCell ref="B16:B17"/>
    <mergeCell ref="B18:B19"/>
    <mergeCell ref="C7:C8"/>
    <mergeCell ref="C16:C17"/>
    <mergeCell ref="C18:C19"/>
    <mergeCell ref="D7:D8"/>
    <mergeCell ref="D16:D17"/>
    <mergeCell ref="D18:D19"/>
    <mergeCell ref="E7:E8"/>
    <mergeCell ref="E16:E17"/>
    <mergeCell ref="E18:E19"/>
    <mergeCell ref="F7:F8"/>
    <mergeCell ref="F16:F17"/>
    <mergeCell ref="F18:F19"/>
    <mergeCell ref="J7:J8"/>
    <mergeCell ref="J16:J17"/>
    <mergeCell ref="J18:J19"/>
    <mergeCell ref="G7:G8"/>
    <mergeCell ref="G16:G17"/>
    <mergeCell ref="G18:G19"/>
    <mergeCell ref="H7:H8"/>
    <mergeCell ref="H16:H17"/>
    <mergeCell ref="H18:H19"/>
    <mergeCell ref="A2:S2"/>
    <mergeCell ref="R7:R8"/>
    <mergeCell ref="R16:R17"/>
    <mergeCell ref="R18:R19"/>
    <mergeCell ref="S7:S8"/>
    <mergeCell ref="S16:S17"/>
    <mergeCell ref="S18:S19"/>
    <mergeCell ref="N7:N8"/>
    <mergeCell ref="N16:N17"/>
    <mergeCell ref="N18:N19"/>
    <mergeCell ref="O7:O8"/>
    <mergeCell ref="O16:O17"/>
    <mergeCell ref="O18:O19"/>
    <mergeCell ref="I7:I8"/>
    <mergeCell ref="I16:I17"/>
    <mergeCell ref="I18:I19"/>
    <mergeCell ref="P7:P8"/>
    <mergeCell ref="Q7:Q8"/>
    <mergeCell ref="P16:P17"/>
    <mergeCell ref="Q16:Q17"/>
    <mergeCell ref="P18:P19"/>
    <mergeCell ref="Q18:Q19"/>
  </mergeCells>
  <phoneticPr fontId="13" type="noConversion"/>
  <conditionalFormatting sqref="A7">
    <cfRule type="duplicateValues" dxfId="10" priority="3"/>
  </conditionalFormatting>
  <conditionalFormatting sqref="A16">
    <cfRule type="duplicateValues" dxfId="9" priority="7"/>
  </conditionalFormatting>
  <conditionalFormatting sqref="A22">
    <cfRule type="duplicateValues" dxfId="8" priority="9"/>
  </conditionalFormatting>
  <conditionalFormatting sqref="A10:A15">
    <cfRule type="duplicateValues" dxfId="7" priority="11"/>
  </conditionalFormatting>
  <conditionalFormatting sqref="A20:A21">
    <cfRule type="duplicateValues" dxfId="6" priority="10"/>
  </conditionalFormatting>
  <conditionalFormatting sqref="A23:A25">
    <cfRule type="duplicateValues" dxfId="5" priority="6"/>
  </conditionalFormatting>
  <conditionalFormatting sqref="A26:A29">
    <cfRule type="duplicateValues" dxfId="4" priority="8"/>
  </conditionalFormatting>
  <conditionalFormatting sqref="A30:A31">
    <cfRule type="duplicateValues" dxfId="3" priority="5"/>
  </conditionalFormatting>
  <conditionalFormatting sqref="A32:A34">
    <cfRule type="duplicateValues" dxfId="2" priority="2"/>
  </conditionalFormatting>
  <conditionalFormatting sqref="A35:A36">
    <cfRule type="duplicateValues" dxfId="1" priority="1"/>
  </conditionalFormatting>
  <conditionalFormatting sqref="A9 A4:A6">
    <cfRule type="duplicateValues" dxfId="0" priority="4"/>
  </conditionalFormatting>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cp:lastPrinted>2020-08-24T01:54:49Z</cp:lastPrinted>
  <dcterms:created xsi:type="dcterms:W3CDTF">2006-09-16T00:00:00Z</dcterms:created>
  <dcterms:modified xsi:type="dcterms:W3CDTF">2020-09-11T06:54:14Z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y fmtid="{D5CDD505-2E9C-101B-9397-08002B2CF9AE}" pid="3" name="KSOReadingLayout">
    <vt:bool>true</vt:bool>
  </property>
</Properties>
</file>