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<sst xmlns="http://schemas.openxmlformats.org/spreadsheetml/2006/main" count="260" uniqueCount="128">
  <si>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</si>
  <si>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</si>
  <si>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</si>
  <si>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</si>
  <si>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</si>
  <si>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</si>
  <si>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</si>
  <si>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</si>
  <si>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</si>
  <si>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</si>
  <si>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</si>
  <si>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</si>
  <si>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</si>
  <si>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</si>
  <si>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重庆万氏商贸有限公司（分装）</t>
  </si>
  <si>
    <t>重庆市南岸区南山街道泉山村甘天池</t>
  </si>
  <si>
    <t>重庆爱莲百货超市有限公司龙湖店</t>
  </si>
  <si>
    <t>重庆市渝北区龙溪街道新南路36号</t>
  </si>
  <si>
    <t>土豆淀粉</t>
  </si>
  <si>
    <t>200克/袋</t>
  </si>
  <si>
    <t>爽心</t>
  </si>
  <si>
    <r>
      <rPr>
        <sz val="9"/>
        <rFont val="宋体"/>
        <charset val="134"/>
      </rPr>
      <t>菌落总数║5.6×10³；1.2×10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；1.4×10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；9.2×10³；1.8×10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CFU/g║n=5,c=2,m=10000,M=100000CFU/g</t>
    </r>
  </si>
  <si>
    <t>重庆市计量质量检测研究院</t>
  </si>
  <si>
    <t>/</t>
  </si>
  <si>
    <t>开州区桂香白酒经营部</t>
  </si>
  <si>
    <t>重庆市开州区赵家街道裕和街57号</t>
  </si>
  <si>
    <t>白酒</t>
  </si>
  <si>
    <t>散装（53%vol）</t>
  </si>
  <si>
    <t>酒精度║49.0%vol║52.0～54.0%vol</t>
  </si>
  <si>
    <t>万州区阳阳食品经营部</t>
  </si>
  <si>
    <t>重庆市万州区周家坝街道周家坝路1-65</t>
  </si>
  <si>
    <t>糕点</t>
  </si>
  <si>
    <t>散装称重</t>
  </si>
  <si>
    <t>山梨酸及其钾盐(以山梨酸计)║3.59g/kg║≤1.0g/kg</t>
  </si>
  <si>
    <t>委托生产企业名称：深圳市安多宝食品有限公司；
被委托生产企业名称：辽宁辽香源食品有限公司</t>
  </si>
  <si>
    <t>委托生产企业地址：深圳市罗湖区金稻田路1043号A栋4楼；
被委托生产企业地址：沈阳市沈北新区马刚街道马刚村</t>
  </si>
  <si>
    <t>重庆好又多百货商业有限公司</t>
  </si>
  <si>
    <t>重庆市南岸区南坪街道南坪正街1号</t>
  </si>
  <si>
    <t>哈尔滨风味红肠</t>
  </si>
  <si>
    <t>220g/袋</t>
  </si>
  <si>
    <t>安多宝</t>
  </si>
  <si>
    <r>
      <rPr>
        <sz val="9"/>
        <rFont val="宋体"/>
        <charset val="134"/>
      </rPr>
      <t>菌落总数║7.1×10</t>
    </r>
    <r>
      <rPr>
        <vertAlign val="superscript"/>
        <sz val="9"/>
        <rFont val="宋体"/>
        <charset val="134"/>
      </rPr>
      <t>4</t>
    </r>
    <r>
      <rPr>
        <sz val="9"/>
        <rFont val="宋体"/>
        <charset val="134"/>
      </rPr>
      <t>；1.5×10</t>
    </r>
    <r>
      <rPr>
        <vertAlign val="superscript"/>
        <sz val="9"/>
        <rFont val="宋体"/>
        <charset val="134"/>
      </rPr>
      <t>5</t>
    </r>
    <r>
      <rPr>
        <sz val="9"/>
        <rFont val="宋体"/>
        <charset val="134"/>
      </rPr>
      <t>；1.3×10</t>
    </r>
    <r>
      <rPr>
        <vertAlign val="superscript"/>
        <sz val="9"/>
        <rFont val="宋体"/>
        <charset val="134"/>
      </rPr>
      <t>5</t>
    </r>
    <r>
      <rPr>
        <sz val="9"/>
        <rFont val="宋体"/>
        <charset val="134"/>
      </rPr>
      <t>；4.5×10</t>
    </r>
    <r>
      <rPr>
        <vertAlign val="superscript"/>
        <sz val="9"/>
        <rFont val="宋体"/>
        <charset val="134"/>
      </rPr>
      <t>5</t>
    </r>
    <r>
      <rPr>
        <sz val="9"/>
        <rFont val="宋体"/>
        <charset val="134"/>
      </rPr>
      <t>；5.0×10</t>
    </r>
    <r>
      <rPr>
        <vertAlign val="superscript"/>
        <sz val="9"/>
        <rFont val="宋体"/>
        <charset val="134"/>
      </rPr>
      <t>5</t>
    </r>
    <r>
      <rPr>
        <sz val="9"/>
        <rFont val="宋体"/>
        <charset val="134"/>
      </rPr>
      <t>CFU/g║n=5,c=2,m=10000,M=100000CFU/g</t>
    </r>
  </si>
  <si>
    <t>重庆市食品药品检验检测研究院</t>
  </si>
  <si>
    <t>张发明</t>
  </si>
  <si>
    <t>重庆市奉节县永安镇渝跃祥华农贸市场蔬菜73号</t>
  </si>
  <si>
    <t>芹菜</t>
  </si>
  <si>
    <t>散装</t>
  </si>
  <si>
    <r>
      <rPr>
        <sz val="9"/>
        <rFont val="宋体"/>
        <charset val="134"/>
      </rPr>
      <t>毒死蜱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║0.57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║≤0.05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</si>
  <si>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重庆市万州食品药品检验所</t>
  </si>
  <si>
    <t>秀山县隆福百货有限公司</t>
  </si>
  <si>
    <t>重庆市秀山县清溪场镇东林居委会茫洞街262号3号楼2层</t>
  </si>
  <si>
    <t>韭菜</t>
  </si>
  <si>
    <r>
      <rPr>
        <sz val="9"/>
        <rFont val="宋体"/>
        <charset val="134"/>
      </rPr>
      <t>镉(以Cd计)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║0.098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║≤0.05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</si>
  <si>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重庆市黔江食品药品检验所</t>
  </si>
  <si>
    <t>武隆区游游水产品经营部</t>
  </si>
  <si>
    <t>重庆市武隆区芙蓉街道芙蓉中路71号龙江华庭16幢1-16</t>
  </si>
  <si>
    <t>多宝鱼</t>
  </si>
  <si>
    <r>
      <rPr>
        <sz val="9"/>
        <rFont val="宋体"/>
        <charset val="134"/>
      </rPr>
      <t>恩诺沙星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║169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║≤100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</si>
  <si>
    <t>重庆市涪陵食品药品检验所</t>
  </si>
  <si>
    <t>龙利鱼</t>
  </si>
  <si>
    <r>
      <rPr>
        <sz val="9"/>
        <rFont val="宋体"/>
        <charset val="134"/>
      </rPr>
      <t>呋喃西林代谢物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║37.2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║不得检出</t>
    </r>
  </si>
  <si>
    <t>酉阳县致善商贸有限公司</t>
  </si>
  <si>
    <t>重庆市酉阳县桃花源街道武鞍路164号1单元2层1号</t>
  </si>
  <si>
    <r>
      <rPr>
        <sz val="9"/>
        <rFont val="宋体"/>
        <charset val="134"/>
      </rPr>
      <t>镉(以Cd计)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║0.18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║≤0.05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</si>
  <si>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梁平区平华副食超市</t>
  </si>
  <si>
    <t>重庆市梁平区明达镇明东路129号</t>
  </si>
  <si>
    <r>
      <rPr>
        <sz val="9"/>
        <rFont val="宋体"/>
        <charset val="134"/>
      </rPr>
      <t>多菌灵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║3.23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║≤2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mg/kg；氯氟氰菊酯和高效氯氟氰菊酯 ║1.89mg/kg║≤0.5mg/kg</t>
    </r>
  </si>
  <si>
    <t>陈娇娇</t>
  </si>
  <si>
    <t>重庆市丰都县三合街道丁庄村4组</t>
  </si>
  <si>
    <t>茄子</t>
  </si>
  <si>
    <t>计量称重</t>
  </si>
  <si>
    <r>
      <rPr>
        <sz val="9"/>
        <rFont val="宋体"/>
        <charset val="134"/>
      </rPr>
      <t>镉(以Cd计)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║0.16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║≤0.05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</si>
  <si>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巫山县巫建全新商贸有限公司官渡双桥店</t>
  </si>
  <si>
    <t>重庆市巫山县官渡镇双桥街196号</t>
  </si>
  <si>
    <t>辣椒（二青条）</t>
  </si>
  <si>
    <r>
      <rPr>
        <sz val="9"/>
        <rFont val="宋体"/>
        <charset val="134"/>
      </rPr>
      <t>镉(以Cd计)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║0.089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║≤0.05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</si>
  <si>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江北区尚大食品经营部</t>
  </si>
  <si>
    <t>重庆市江北区玉带山200号盘溪农产品批发市场3-282号</t>
  </si>
  <si>
    <t>葵瓜仁</t>
  </si>
  <si>
    <r>
      <rPr>
        <sz val="9"/>
        <rFont val="宋体"/>
        <charset val="134"/>
      </rPr>
      <t>酸价(以脂肪计)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║7.3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║≤3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mg/g</t>
    </r>
  </si>
  <si>
    <t>唐凤姣</t>
  </si>
  <si>
    <t>重庆市綦江区东溪镇正街24号</t>
  </si>
  <si>
    <t>鸭蛋</t>
  </si>
  <si>
    <r>
      <rPr>
        <sz val="9"/>
        <rFont val="宋体"/>
        <charset val="134"/>
      </rPr>
      <t>氟苯尼考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║538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║不得检出</t>
    </r>
  </si>
  <si>
    <t>梁平区云龙镇罗仁书卤菜店</t>
  </si>
  <si>
    <t>梁平区云龙镇吉祥综合市场内</t>
  </si>
  <si>
    <t>豆芽</t>
  </si>
  <si>
    <r>
      <rPr>
        <sz val="9"/>
        <rFont val="宋体"/>
        <charset val="134"/>
      </rPr>
      <t>4-氯苯氧乙酸钠(以4-氯苯氧乙酸计)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║40.9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║不得使用</t>
    </r>
  </si>
  <si>
    <t>重庆市梁平区宏盛百货超市</t>
  </si>
  <si>
    <t>重庆市梁平区和林镇和顺路36号</t>
  </si>
  <si>
    <t>油桃</t>
  </si>
  <si>
    <r>
      <rPr>
        <sz val="9"/>
        <rFont val="宋体"/>
        <charset val="134"/>
      </rPr>
      <t>甲胺磷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║0.17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║≤0.05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</si>
  <si>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云阳县蔈草镇万家惠购物超市</t>
  </si>
  <si>
    <t>重庆市云阳县蔈草镇蔈草社区7组</t>
  </si>
  <si>
    <t>鸡蛋</t>
  </si>
  <si>
    <r>
      <rPr>
        <sz val="9"/>
        <rFont val="宋体"/>
        <charset val="134"/>
      </rPr>
      <t>氟苯尼考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║2.8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║不得检出</t>
    </r>
  </si>
  <si>
    <t>垫江县夏建勇超市</t>
  </si>
  <si>
    <t>重庆市垫江县鹤游镇工业品市场</t>
  </si>
  <si>
    <t>青椒</t>
  </si>
  <si>
    <r>
      <rPr>
        <sz val="9"/>
        <rFont val="宋体"/>
        <charset val="134"/>
      </rPr>
      <t>镉(以Cd计)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║0.077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║≤0.05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</si>
  <si>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程心乾</t>
  </si>
  <si>
    <t>重庆市涪陵区李渡街道办事处致远社区居委3组</t>
  </si>
  <si>
    <t>猪肉</t>
  </si>
  <si>
    <r>
      <rPr>
        <sz val="9"/>
        <rFont val="宋体"/>
        <charset val="134"/>
      </rPr>
      <t>氧氟沙星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║1754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║不得检出；磺胺类(总量)║1005μg/kg║≤100μg/kg</t>
    </r>
  </si>
  <si>
    <t>璧山区景山路永达副食店</t>
  </si>
  <si>
    <t>重庆市璧山区璧城街道景山路115号附1、附2、附3、附4号</t>
  </si>
  <si>
    <t>草鱼</t>
  </si>
  <si>
    <t>呋喃唑酮代谢物║6.22μg/kg║不得检出</t>
  </si>
  <si>
    <t>重庆市永川食品药品检验所</t>
  </si>
  <si>
    <t>重庆正烁商贸有限公司</t>
  </si>
  <si>
    <t>重庆市璧山区璧城街道兴旺路9号附21号</t>
  </si>
  <si>
    <t>呋喃唑酮代谢物║4.09μg/kg║不得检出</t>
  </si>
  <si>
    <t>重庆市涪陵区惠臻超市</t>
  </si>
  <si>
    <t>重庆市涪陵区大顺乡明家社区4组</t>
  </si>
  <si>
    <t>核桃</t>
  </si>
  <si>
    <t>酸价(以脂肪计)║25.0mg/g║≤3mg/g</t>
  </si>
  <si>
    <t>唐勇</t>
  </si>
  <si>
    <t>重庆市荣昌区荣隆镇三圣农贸市场</t>
  </si>
  <si>
    <r>
      <rPr>
        <sz val="9"/>
        <rFont val="宋体"/>
        <charset val="134"/>
      </rPr>
      <t>氯氰菊酯和高效氯氰菊酯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║2.11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║≤1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</si>
  <si>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吴云</t>
  </si>
  <si>
    <t>重庆市九龙坡区含谷镇含兴路42号农贸市场内32号</t>
  </si>
  <si>
    <t>高粱白酒</t>
  </si>
  <si>
    <t>散装称重65度</t>
  </si>
  <si>
    <t>甜蜜素(以环己基氨基磺酸计)║0.000214g/kg║不得使用</t>
  </si>
  <si>
    <t>荣昌区昌元街道顺平大排档馆</t>
  </si>
  <si>
    <t>重庆市荣昌区昌元街道西大街西街广场8幢17号</t>
  </si>
  <si>
    <t>油条</t>
  </si>
  <si>
    <t>铝的残留量(干样品，以Al计)║1.34×10³mg/kg║≤100mg/kg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</si>
</sst>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1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  <font>
      <sz val="9"/>
      <name val="Times New Roman"/>
      <charset val="134"/>
    </font>
    <font>
      <vertAlign val="superscript"/>
      <sz val="9"/>
      <name val="宋体"/>
      <charset val="134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B050"/>
      <color rgb="00C7EDCC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28" sqref="J28"/>
    </sheetView>
  </sheetViews>
  <sheetFormatPr defaultColWidth="9" defaultRowHeight="13.5"/>
  <cols>
    <col min="1" max="1" width="3.875" style="3" customWidth="1"/>
    <col min="2" max="2" width="14.375" style="4" customWidth="1"/>
    <col min="3" max="3" width="14.25" style="4" customWidth="1"/>
    <col min="4" max="4" width="15.5" style="4" customWidth="1"/>
    <col min="5" max="5" width="18.625" style="4" customWidth="1"/>
    <col min="6" max="6" width="7.875" style="4" customWidth="1"/>
    <col min="7" max="7" width="7.5" style="4" customWidth="1"/>
    <col min="8" max="8" width="5.43333333333333" style="4" customWidth="1"/>
    <col min="9" max="9" width="9.5" style="5" customWidth="1"/>
    <col min="10" max="10" width="38.25" style="6" customWidth="1"/>
    <col min="11" max="11" width="10" style="6" customWidth="1"/>
    <col min="12" max="12" width="3.575" style="4" customWidth="1"/>
    <col min="13" max="16379" width="9" style="4" customWidth="1"/>
    <col min="16380" max="16384" width="9" style="4"/>
  </cols>
  <sheetData>
    <row r="1" ht="32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77" customHeight="1" spans="1:12">
      <c r="A2" s="8" t="s">
        <v>1</v>
      </c>
      <c r="B2" s="8"/>
      <c r="C2" s="8"/>
      <c r="D2" s="8"/>
      <c r="E2" s="8"/>
      <c r="F2" s="8"/>
      <c r="G2" s="8"/>
      <c r="H2" s="8"/>
      <c r="I2" s="15"/>
      <c r="J2" s="16"/>
      <c r="K2" s="16"/>
      <c r="L2" s="8"/>
    </row>
    <row r="3" s="1" customFormat="1" ht="5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7" t="s">
        <v>10</v>
      </c>
      <c r="J3" s="9" t="s">
        <v>11</v>
      </c>
      <c r="K3" s="18" t="s">
        <v>12</v>
      </c>
      <c r="L3" s="9" t="s">
        <v>13</v>
      </c>
    </row>
    <row r="4" s="2" customFormat="1" ht="46" customHeight="1" spans="1:12">
      <c r="A4" s="10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9">
        <v>43983</v>
      </c>
      <c r="J4" s="13" t="s">
        <v>21</v>
      </c>
      <c r="K4" s="11" t="s">
        <v>22</v>
      </c>
      <c r="L4" s="20"/>
    </row>
    <row r="5" s="2" customFormat="1" ht="35" customHeight="1" spans="1:12">
      <c r="A5" s="10">
        <f>A4+1</f>
        <v>2</v>
      </c>
      <c r="B5" s="11" t="s">
        <v>23</v>
      </c>
      <c r="C5" s="11" t="s">
        <v>23</v>
      </c>
      <c r="D5" s="11" t="s">
        <v>24</v>
      </c>
      <c r="E5" s="11" t="s">
        <v>25</v>
      </c>
      <c r="F5" s="11" t="s">
        <v>26</v>
      </c>
      <c r="G5" s="11" t="s">
        <v>27</v>
      </c>
      <c r="H5" s="11" t="s">
        <v>23</v>
      </c>
      <c r="I5" s="19">
        <v>43809</v>
      </c>
      <c r="J5" s="21" t="s">
        <v>28</v>
      </c>
      <c r="K5" s="11" t="s">
        <v>22</v>
      </c>
      <c r="L5" s="20"/>
    </row>
    <row r="6" s="2" customFormat="1" ht="35" customHeight="1" spans="1:12">
      <c r="A6" s="10">
        <f t="shared" ref="A6:A28" si="0">A5+1</f>
        <v>3</v>
      </c>
      <c r="B6" s="11" t="s">
        <v>23</v>
      </c>
      <c r="C6" s="11" t="s">
        <v>23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23</v>
      </c>
      <c r="I6" s="19">
        <v>44040</v>
      </c>
      <c r="J6" s="13" t="s">
        <v>33</v>
      </c>
      <c r="K6" s="11" t="s">
        <v>22</v>
      </c>
      <c r="L6" s="20"/>
    </row>
    <row r="7" s="2" customFormat="1" ht="90" customHeight="1" spans="1:12">
      <c r="A7" s="12">
        <f t="shared" si="0"/>
        <v>4</v>
      </c>
      <c r="B7" s="13" t="s">
        <v>34</v>
      </c>
      <c r="C7" s="13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1" t="s">
        <v>40</v>
      </c>
      <c r="I7" s="22">
        <v>43928</v>
      </c>
      <c r="J7" s="13" t="s">
        <v>41</v>
      </c>
      <c r="K7" s="12" t="s">
        <v>42</v>
      </c>
      <c r="L7" s="20"/>
    </row>
    <row r="8" s="2" customFormat="1" ht="35" customHeight="1" spans="1:12">
      <c r="A8" s="10">
        <f t="shared" si="0"/>
        <v>5</v>
      </c>
      <c r="B8" s="12" t="s">
        <v>23</v>
      </c>
      <c r="C8" s="12" t="s">
        <v>23</v>
      </c>
      <c r="D8" s="12" t="s">
        <v>43</v>
      </c>
      <c r="E8" s="12" t="s">
        <v>44</v>
      </c>
      <c r="F8" s="12" t="s">
        <v>45</v>
      </c>
      <c r="G8" s="12" t="s">
        <v>46</v>
      </c>
      <c r="H8" s="12" t="s">
        <v>23</v>
      </c>
      <c r="I8" s="12" t="s">
        <v>23</v>
      </c>
      <c r="J8" s="13" t="s">
        <v>47</v>
      </c>
      <c r="K8" s="12" t="s">
        <v>48</v>
      </c>
      <c r="L8" s="20"/>
    </row>
    <row r="9" s="2" customFormat="1" ht="35" customHeight="1" spans="1:12">
      <c r="A9" s="12">
        <f t="shared" si="0"/>
        <v>6</v>
      </c>
      <c r="B9" s="12" t="s">
        <v>23</v>
      </c>
      <c r="C9" s="12" t="s">
        <v>23</v>
      </c>
      <c r="D9" s="12" t="s">
        <v>49</v>
      </c>
      <c r="E9" s="12" t="s">
        <v>50</v>
      </c>
      <c r="F9" s="12" t="s">
        <v>51</v>
      </c>
      <c r="G9" s="12" t="s">
        <v>32</v>
      </c>
      <c r="H9" s="12" t="s">
        <v>23</v>
      </c>
      <c r="I9" s="12" t="s">
        <v>23</v>
      </c>
      <c r="J9" s="13" t="s">
        <v>52</v>
      </c>
      <c r="K9" s="12" t="s">
        <v>53</v>
      </c>
      <c r="L9" s="20"/>
    </row>
    <row r="10" s="2" customFormat="1" ht="35" customHeight="1" spans="1:12">
      <c r="A10" s="12">
        <f t="shared" si="0"/>
        <v>7</v>
      </c>
      <c r="B10" s="12" t="s">
        <v>23</v>
      </c>
      <c r="C10" s="12" t="s">
        <v>23</v>
      </c>
      <c r="D10" s="12" t="s">
        <v>54</v>
      </c>
      <c r="E10" s="12" t="s">
        <v>55</v>
      </c>
      <c r="F10" s="12" t="s">
        <v>56</v>
      </c>
      <c r="G10" s="12" t="s">
        <v>32</v>
      </c>
      <c r="H10" s="12" t="s">
        <v>23</v>
      </c>
      <c r="I10" s="12" t="s">
        <v>23</v>
      </c>
      <c r="J10" s="21" t="s">
        <v>57</v>
      </c>
      <c r="K10" s="12" t="s">
        <v>58</v>
      </c>
      <c r="L10" s="20"/>
    </row>
    <row r="11" s="2" customFormat="1" ht="35" customHeight="1" spans="1:12">
      <c r="A11" s="10">
        <f t="shared" si="0"/>
        <v>8</v>
      </c>
      <c r="B11" s="12" t="s">
        <v>23</v>
      </c>
      <c r="C11" s="12" t="s">
        <v>23</v>
      </c>
      <c r="D11" s="12" t="s">
        <v>54</v>
      </c>
      <c r="E11" s="12" t="s">
        <v>55</v>
      </c>
      <c r="F11" s="12" t="s">
        <v>59</v>
      </c>
      <c r="G11" s="12" t="s">
        <v>32</v>
      </c>
      <c r="H11" s="12" t="s">
        <v>23</v>
      </c>
      <c r="I11" s="12" t="s">
        <v>23</v>
      </c>
      <c r="J11" s="21" t="s">
        <v>60</v>
      </c>
      <c r="K11" s="12" t="s">
        <v>58</v>
      </c>
      <c r="L11" s="20"/>
    </row>
    <row r="12" s="2" customFormat="1" ht="35" customHeight="1" spans="1:12">
      <c r="A12" s="10">
        <f t="shared" si="0"/>
        <v>9</v>
      </c>
      <c r="B12" s="12" t="s">
        <v>23</v>
      </c>
      <c r="C12" s="12" t="s">
        <v>23</v>
      </c>
      <c r="D12" s="12" t="s">
        <v>61</v>
      </c>
      <c r="E12" s="12" t="s">
        <v>62</v>
      </c>
      <c r="F12" s="12" t="s">
        <v>51</v>
      </c>
      <c r="G12" s="12" t="s">
        <v>46</v>
      </c>
      <c r="H12" s="12" t="s">
        <v>23</v>
      </c>
      <c r="I12" s="12" t="s">
        <v>23</v>
      </c>
      <c r="J12" s="13" t="s">
        <v>63</v>
      </c>
      <c r="K12" s="12" t="s">
        <v>53</v>
      </c>
      <c r="L12" s="20"/>
    </row>
    <row r="13" s="2" customFormat="1" ht="35" customHeight="1" spans="1:12">
      <c r="A13" s="10">
        <f t="shared" si="0"/>
        <v>10</v>
      </c>
      <c r="B13" s="12" t="s">
        <v>23</v>
      </c>
      <c r="C13" s="12" t="s">
        <v>23</v>
      </c>
      <c r="D13" s="12" t="s">
        <v>64</v>
      </c>
      <c r="E13" s="12" t="s">
        <v>65</v>
      </c>
      <c r="F13" s="12" t="s">
        <v>51</v>
      </c>
      <c r="G13" s="12" t="s">
        <v>46</v>
      </c>
      <c r="H13" s="12" t="s">
        <v>23</v>
      </c>
      <c r="I13" s="12" t="s">
        <v>23</v>
      </c>
      <c r="J13" s="13" t="s">
        <v>66</v>
      </c>
      <c r="K13" s="12" t="s">
        <v>48</v>
      </c>
      <c r="L13" s="20"/>
    </row>
    <row r="14" s="2" customFormat="1" ht="35" customHeight="1" spans="1:12">
      <c r="A14" s="10">
        <f t="shared" si="0"/>
        <v>11</v>
      </c>
      <c r="B14" s="12" t="s">
        <v>23</v>
      </c>
      <c r="C14" s="12" t="s">
        <v>23</v>
      </c>
      <c r="D14" s="12" t="s">
        <v>67</v>
      </c>
      <c r="E14" s="12" t="s">
        <v>68</v>
      </c>
      <c r="F14" s="12" t="s">
        <v>69</v>
      </c>
      <c r="G14" s="12" t="s">
        <v>70</v>
      </c>
      <c r="H14" s="12" t="s">
        <v>23</v>
      </c>
      <c r="I14" s="12" t="s">
        <v>23</v>
      </c>
      <c r="J14" s="13" t="s">
        <v>71</v>
      </c>
      <c r="K14" s="12" t="s">
        <v>58</v>
      </c>
      <c r="L14" s="20"/>
    </row>
    <row r="15" s="2" customFormat="1" ht="35" customHeight="1" spans="1:12">
      <c r="A15" s="10">
        <f t="shared" si="0"/>
        <v>12</v>
      </c>
      <c r="B15" s="12" t="s">
        <v>23</v>
      </c>
      <c r="C15" s="12" t="s">
        <v>23</v>
      </c>
      <c r="D15" s="12" t="s">
        <v>72</v>
      </c>
      <c r="E15" s="12" t="s">
        <v>73</v>
      </c>
      <c r="F15" s="12" t="s">
        <v>74</v>
      </c>
      <c r="G15" s="12" t="s">
        <v>46</v>
      </c>
      <c r="H15" s="12" t="s">
        <v>23</v>
      </c>
      <c r="I15" s="12" t="s">
        <v>23</v>
      </c>
      <c r="J15" s="13" t="s">
        <v>75</v>
      </c>
      <c r="K15" s="12" t="s">
        <v>48</v>
      </c>
      <c r="L15" s="20"/>
    </row>
    <row r="16" s="2" customFormat="1" ht="35" customHeight="1" spans="1:12">
      <c r="A16" s="10">
        <f t="shared" si="0"/>
        <v>13</v>
      </c>
      <c r="B16" s="12" t="s">
        <v>23</v>
      </c>
      <c r="C16" s="12" t="s">
        <v>23</v>
      </c>
      <c r="D16" s="14" t="s">
        <v>76</v>
      </c>
      <c r="E16" s="14" t="s">
        <v>77</v>
      </c>
      <c r="F16" s="14" t="s">
        <v>78</v>
      </c>
      <c r="G16" s="14" t="s">
        <v>32</v>
      </c>
      <c r="H16" s="12" t="s">
        <v>23</v>
      </c>
      <c r="I16" s="12" t="s">
        <v>23</v>
      </c>
      <c r="J16" s="13" t="s">
        <v>79</v>
      </c>
      <c r="K16" s="14" t="s">
        <v>42</v>
      </c>
      <c r="L16" s="20"/>
    </row>
    <row r="17" s="2" customFormat="1" ht="35" customHeight="1" spans="1:12">
      <c r="A17" s="10">
        <f t="shared" si="0"/>
        <v>14</v>
      </c>
      <c r="B17" s="12" t="s">
        <v>23</v>
      </c>
      <c r="C17" s="12" t="s">
        <v>23</v>
      </c>
      <c r="D17" s="14" t="s">
        <v>80</v>
      </c>
      <c r="E17" s="14" t="s">
        <v>81</v>
      </c>
      <c r="F17" s="14" t="s">
        <v>82</v>
      </c>
      <c r="G17" s="14" t="s">
        <v>32</v>
      </c>
      <c r="H17" s="12" t="s">
        <v>23</v>
      </c>
      <c r="I17" s="12" t="s">
        <v>23</v>
      </c>
      <c r="J17" s="13" t="s">
        <v>83</v>
      </c>
      <c r="K17" s="14" t="s">
        <v>42</v>
      </c>
      <c r="L17" s="20"/>
    </row>
    <row r="18" s="2" customFormat="1" ht="35" customHeight="1" spans="1:12">
      <c r="A18" s="10">
        <f t="shared" si="0"/>
        <v>15</v>
      </c>
      <c r="B18" s="12" t="s">
        <v>23</v>
      </c>
      <c r="C18" s="12" t="s">
        <v>23</v>
      </c>
      <c r="D18" s="14" t="s">
        <v>84</v>
      </c>
      <c r="E18" s="14" t="s">
        <v>85</v>
      </c>
      <c r="F18" s="14" t="s">
        <v>86</v>
      </c>
      <c r="G18" s="14" t="s">
        <v>32</v>
      </c>
      <c r="H18" s="12" t="s">
        <v>23</v>
      </c>
      <c r="I18" s="12" t="s">
        <v>23</v>
      </c>
      <c r="J18" s="13" t="s">
        <v>87</v>
      </c>
      <c r="K18" s="14" t="s">
        <v>48</v>
      </c>
      <c r="L18" s="20"/>
    </row>
    <row r="19" s="2" customFormat="1" ht="35" customHeight="1" spans="1:12">
      <c r="A19" s="10">
        <f t="shared" si="0"/>
        <v>16</v>
      </c>
      <c r="B19" s="12" t="s">
        <v>23</v>
      </c>
      <c r="C19" s="12" t="s">
        <v>23</v>
      </c>
      <c r="D19" s="14" t="s">
        <v>88</v>
      </c>
      <c r="E19" s="14" t="s">
        <v>89</v>
      </c>
      <c r="F19" s="14" t="s">
        <v>90</v>
      </c>
      <c r="G19" s="14" t="s">
        <v>32</v>
      </c>
      <c r="H19" s="12" t="s">
        <v>23</v>
      </c>
      <c r="I19" s="12" t="s">
        <v>23</v>
      </c>
      <c r="J19" s="13" t="s">
        <v>91</v>
      </c>
      <c r="K19" s="14" t="s">
        <v>48</v>
      </c>
      <c r="L19" s="20"/>
    </row>
    <row r="20" s="2" customFormat="1" ht="35" customHeight="1" spans="1:12">
      <c r="A20" s="10">
        <f t="shared" si="0"/>
        <v>17</v>
      </c>
      <c r="B20" s="12" t="s">
        <v>23</v>
      </c>
      <c r="C20" s="12" t="s">
        <v>23</v>
      </c>
      <c r="D20" s="14" t="s">
        <v>92</v>
      </c>
      <c r="E20" s="14" t="s">
        <v>93</v>
      </c>
      <c r="F20" s="14" t="s">
        <v>94</v>
      </c>
      <c r="G20" s="14" t="s">
        <v>46</v>
      </c>
      <c r="H20" s="12" t="s">
        <v>23</v>
      </c>
      <c r="I20" s="12" t="s">
        <v>23</v>
      </c>
      <c r="J20" s="13" t="s">
        <v>95</v>
      </c>
      <c r="K20" s="14" t="s">
        <v>48</v>
      </c>
      <c r="L20" s="20"/>
    </row>
    <row r="21" s="2" customFormat="1" ht="35" customHeight="1" spans="1:12">
      <c r="A21" s="10">
        <f t="shared" si="0"/>
        <v>18</v>
      </c>
      <c r="B21" s="12" t="s">
        <v>23</v>
      </c>
      <c r="C21" s="12" t="s">
        <v>23</v>
      </c>
      <c r="D21" s="14" t="s">
        <v>96</v>
      </c>
      <c r="E21" s="14" t="s">
        <v>97</v>
      </c>
      <c r="F21" s="14" t="s">
        <v>98</v>
      </c>
      <c r="G21" s="14" t="s">
        <v>70</v>
      </c>
      <c r="H21" s="12" t="s">
        <v>23</v>
      </c>
      <c r="I21" s="12" t="s">
        <v>23</v>
      </c>
      <c r="J21" s="13" t="s">
        <v>99</v>
      </c>
      <c r="K21" s="14" t="s">
        <v>58</v>
      </c>
      <c r="L21" s="20"/>
    </row>
    <row r="22" s="2" customFormat="1" ht="35" customHeight="1" spans="1:12">
      <c r="A22" s="10">
        <f t="shared" ref="A22:A28" si="1">A21+1</f>
        <v>19</v>
      </c>
      <c r="B22" s="12" t="s">
        <v>23</v>
      </c>
      <c r="C22" s="12" t="s">
        <v>23</v>
      </c>
      <c r="D22" s="14" t="s">
        <v>100</v>
      </c>
      <c r="E22" s="14" t="s">
        <v>101</v>
      </c>
      <c r="F22" s="14" t="s">
        <v>102</v>
      </c>
      <c r="G22" s="14" t="s">
        <v>70</v>
      </c>
      <c r="H22" s="12" t="s">
        <v>23</v>
      </c>
      <c r="I22" s="12" t="s">
        <v>23</v>
      </c>
      <c r="J22" s="21" t="s">
        <v>103</v>
      </c>
      <c r="K22" s="14" t="s">
        <v>58</v>
      </c>
      <c r="L22" s="20"/>
    </row>
    <row r="23" s="2" customFormat="1" ht="35" customHeight="1" spans="1:12">
      <c r="A23" s="10">
        <f t="shared" si="1"/>
        <v>20</v>
      </c>
      <c r="B23" s="11" t="s">
        <v>23</v>
      </c>
      <c r="C23" s="12" t="s">
        <v>23</v>
      </c>
      <c r="D23" s="11" t="s">
        <v>104</v>
      </c>
      <c r="E23" s="11" t="s">
        <v>105</v>
      </c>
      <c r="F23" s="11" t="s">
        <v>106</v>
      </c>
      <c r="G23" s="11" t="s">
        <v>46</v>
      </c>
      <c r="H23" s="12" t="s">
        <v>23</v>
      </c>
      <c r="I23" s="12" t="s">
        <v>23</v>
      </c>
      <c r="J23" s="21" t="s">
        <v>107</v>
      </c>
      <c r="K23" s="12" t="s">
        <v>108</v>
      </c>
      <c r="L23" s="20"/>
    </row>
    <row r="24" s="2" customFormat="1" ht="35" customHeight="1" spans="1:12">
      <c r="A24" s="10">
        <f t="shared" si="1"/>
        <v>21</v>
      </c>
      <c r="B24" s="11" t="s">
        <v>23</v>
      </c>
      <c r="C24" s="12" t="s">
        <v>23</v>
      </c>
      <c r="D24" s="11" t="s">
        <v>109</v>
      </c>
      <c r="E24" s="11" t="s">
        <v>110</v>
      </c>
      <c r="F24" s="11" t="s">
        <v>106</v>
      </c>
      <c r="G24" s="11" t="s">
        <v>46</v>
      </c>
      <c r="H24" s="12" t="s">
        <v>23</v>
      </c>
      <c r="I24" s="12" t="s">
        <v>23</v>
      </c>
      <c r="J24" s="21" t="s">
        <v>111</v>
      </c>
      <c r="K24" s="12" t="s">
        <v>108</v>
      </c>
      <c r="L24" s="20"/>
    </row>
    <row r="25" s="2" customFormat="1" ht="35" customHeight="1" spans="1:12">
      <c r="A25" s="10">
        <f t="shared" si="1"/>
        <v>22</v>
      </c>
      <c r="B25" s="11" t="s">
        <v>23</v>
      </c>
      <c r="C25" s="12" t="s">
        <v>23</v>
      </c>
      <c r="D25" s="11" t="s">
        <v>112</v>
      </c>
      <c r="E25" s="11" t="s">
        <v>113</v>
      </c>
      <c r="F25" s="11" t="s">
        <v>114</v>
      </c>
      <c r="G25" s="11" t="s">
        <v>32</v>
      </c>
      <c r="H25" s="12" t="s">
        <v>23</v>
      </c>
      <c r="I25" s="12" t="s">
        <v>23</v>
      </c>
      <c r="J25" s="13" t="s">
        <v>115</v>
      </c>
      <c r="K25" s="12" t="s">
        <v>58</v>
      </c>
      <c r="L25" s="20"/>
    </row>
    <row r="26" s="2" customFormat="1" ht="35" customHeight="1" spans="1:12">
      <c r="A26" s="10">
        <f t="shared" si="1"/>
        <v>23</v>
      </c>
      <c r="B26" s="12" t="s">
        <v>23</v>
      </c>
      <c r="C26" s="12" t="s">
        <v>23</v>
      </c>
      <c r="D26" s="12" t="s">
        <v>116</v>
      </c>
      <c r="E26" s="12" t="s">
        <v>117</v>
      </c>
      <c r="F26" s="12" t="s">
        <v>45</v>
      </c>
      <c r="G26" s="12" t="s">
        <v>23</v>
      </c>
      <c r="H26" s="12" t="s">
        <v>23</v>
      </c>
      <c r="I26" s="12" t="s">
        <v>23</v>
      </c>
      <c r="J26" s="13" t="s">
        <v>118</v>
      </c>
      <c r="K26" s="12" t="s">
        <v>108</v>
      </c>
      <c r="L26" s="20"/>
    </row>
    <row r="27" s="2" customFormat="1" ht="35" customHeight="1" spans="1:12">
      <c r="A27" s="10">
        <f t="shared" si="1"/>
        <v>24</v>
      </c>
      <c r="B27" s="10" t="s">
        <v>23</v>
      </c>
      <c r="C27" s="10" t="s">
        <v>23</v>
      </c>
      <c r="D27" s="10" t="s">
        <v>119</v>
      </c>
      <c r="E27" s="10" t="s">
        <v>120</v>
      </c>
      <c r="F27" s="10" t="s">
        <v>121</v>
      </c>
      <c r="G27" s="10" t="s">
        <v>122</v>
      </c>
      <c r="H27" s="12" t="s">
        <v>23</v>
      </c>
      <c r="I27" s="12" t="s">
        <v>23</v>
      </c>
      <c r="J27" s="13" t="s">
        <v>123</v>
      </c>
      <c r="K27" s="12" t="s">
        <v>22</v>
      </c>
      <c r="L27" s="20"/>
    </row>
    <row r="28" s="2" customFormat="1" ht="35" customHeight="1" spans="1:12">
      <c r="A28" s="10">
        <f t="shared" si="1"/>
        <v>25</v>
      </c>
      <c r="B28" s="12" t="s">
        <v>23</v>
      </c>
      <c r="C28" s="12" t="s">
        <v>23</v>
      </c>
      <c r="D28" s="12" t="s">
        <v>124</v>
      </c>
      <c r="E28" s="12" t="s">
        <v>125</v>
      </c>
      <c r="F28" s="12" t="s">
        <v>126</v>
      </c>
      <c r="G28" s="12" t="s">
        <v>46</v>
      </c>
      <c r="H28" s="12" t="s">
        <v>23</v>
      </c>
      <c r="I28" s="12" t="s">
        <v>23</v>
      </c>
      <c r="J28" s="13" t="s">
        <v>127</v>
      </c>
      <c r="K28" s="12" t="s">
        <v>22</v>
      </c>
      <c r="L28" s="20"/>
    </row>
  </sheetData>
  <sheetProtection password="CA07" sheet="1" objects="1"/>
  <autoFilter ref="A3:L28">
    <extLst/>
  </autoFilter>
  <mergeCells count="2">
    <mergeCell ref="A1:L1"/>
    <mergeCell ref="A2:L2"/>
  </mergeCells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2020-09-18T01:07:23Z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