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Sheet1!$A$3:$L$32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<sst xmlns="http://schemas.openxmlformats.org/spreadsheetml/2006/main" count="300" uniqueCount="142">
  <si>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</si>
  <si>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</si>
  <si>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</si>
  <si>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</si>
  <si>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</si>
  <si>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</si>
  <si>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</si>
  <si>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</si>
  <si>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</si>
  <si>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</si>
  <si>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</si>
  <si>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</si>
  <si>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</si>
  <si>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</si>
  <si>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</si>
  <si>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刘生素</t>
  </si>
  <si>
    <t>重庆市彭水县绍庆街道乌江西路2号（奥华市场内）</t>
  </si>
  <si>
    <t>鸭肉</t>
  </si>
  <si>
    <t>散装</t>
  </si>
  <si>
    <t>五氯酚酸钠(以五氯酚计)	║3.5	μg/kg	║不得检出</t>
  </si>
  <si>
    <t>重庆市食品药品检验检测研究院</t>
  </si>
  <si>
    <t>龚万淑</t>
  </si>
  <si>
    <t>猪肉</t>
  </si>
  <si>
    <t>散装称重</t>
  </si>
  <si>
    <t>氯霉素	║0.354	μg/kg	║不得检出</t>
  </si>
  <si>
    <t>酉阳县冷水河纯净水厂</t>
  </si>
  <si>
    <t>重庆市酉阳县麻旺镇平桥村2组</t>
  </si>
  <si>
    <t>水源头饮用纯净水</t>
  </si>
  <si>
    <t>18.9L/桶</t>
  </si>
  <si>
    <t>庹渝泉</t>
  </si>
  <si>
    <t>铜绿假单胞菌	║7；36；49；64；8	CFU/250mL	║
n=5,c=0,m=0	CFU/250mL</t>
  </si>
  <si>
    <t>重庆市夔泰食品有限公司</t>
  </si>
  <si>
    <t>重庆市奉节县永安镇乔木街25号负一层</t>
  </si>
  <si>
    <t>牛肉干（香辣味）</t>
  </si>
  <si>
    <t>200克/袋</t>
  </si>
  <si>
    <r>
      <rPr>
        <sz val="9"/>
        <rFont val="宋体"/>
        <charset val="134"/>
        <scheme val="minor"/>
      </rPr>
      <t>菌落总数	║3.8×10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；2.3×10</t>
    </r>
    <r>
      <rPr>
        <vertAlign val="superscript"/>
        <sz val="9"/>
        <rFont val="宋体"/>
        <charset val="134"/>
        <scheme val="minor"/>
      </rPr>
      <t>5</t>
    </r>
    <r>
      <rPr>
        <sz val="9"/>
        <rFont val="宋体"/>
        <charset val="134"/>
        <scheme val="minor"/>
      </rPr>
      <t>；7.6×10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；2.1×10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；4.8×10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 xml:space="preserve">	CFU/g	║n=5,c=2,m=10000,M=100000	CFU/g</t>
    </r>
  </si>
  <si>
    <t>北碚区杨侯杰餐饮服务部</t>
  </si>
  <si>
    <t>重庆市北碚区三圣镇三圣街83号</t>
  </si>
  <si>
    <t>油炸面制品</t>
  </si>
  <si>
    <r>
      <rPr>
        <sz val="9"/>
        <rFont val="宋体"/>
        <charset val="134"/>
        <scheme val="minor"/>
      </rPr>
      <t>铝的残留量(干样品，以Al计)	║1.21×10</t>
    </r>
    <r>
      <rPr>
        <vertAlign val="superscript"/>
        <sz val="9"/>
        <rFont val="宋体"/>
        <charset val="134"/>
        <scheme val="minor"/>
      </rPr>
      <t>3</t>
    </r>
    <r>
      <rPr>
        <sz val="9"/>
        <rFont val="宋体"/>
        <charset val="134"/>
        <scheme val="minor"/>
      </rPr>
      <t xml:space="preserve">	mg/kg	║≤100	mg/kg</t>
    </r>
  </si>
  <si>
    <t>重庆商社新世纪百货连锁经营有限公司重百沙坪商场超市</t>
  </si>
  <si>
    <t>重庆市沙坪坝区小新街77号</t>
  </si>
  <si>
    <t>乌鱼（活）</t>
  </si>
  <si>
    <t>磺胺类(总量)	║220	μg/kg	║≤100	μg/kg</t>
  </si>
  <si>
    <t>骆美碧</t>
  </si>
  <si>
    <t>重庆市万州区五桥万川大道230号香山市场内摊位4号</t>
  </si>
  <si>
    <t>韭菜</t>
  </si>
  <si>
    <t>镉(以Cd计)	║0.10	mg/kg	║≤0.05	mg/kg</t>
  </si>
  <si>
    <t>重庆市万州食品药品检验所</t>
  </si>
  <si>
    <t>骆美菊</t>
  </si>
  <si>
    <t>重庆市万州区万川大道230号香山菜市场内5号摊位</t>
  </si>
  <si>
    <t>镉(以Cd计)	║0.086	mg/kg	║≤0.05	mg/kg</t>
  </si>
  <si>
    <t>谭代林</t>
  </si>
  <si>
    <t>重庆市合川区古楼镇老爷农贸市场</t>
  </si>
  <si>
    <t>茄子</t>
  </si>
  <si>
    <t>镉(以Cd计)	║0.11	mg/kg	║≤0.05	mg/kg</t>
  </si>
  <si>
    <t>重庆市永川食品药品检验所</t>
  </si>
  <si>
    <t>江津区油溪镇凤菡食品超市</t>
  </si>
  <si>
    <t>重庆市江津区油溪镇水井湾街</t>
  </si>
  <si>
    <t>芹菜</t>
  </si>
  <si>
    <t>毒死蜱	║0.22	mg/kg	║≤0.05	mg/kg</t>
  </si>
  <si>
    <t>江津区石蟆镇尚书家佳副食超市</t>
  </si>
  <si>
    <t>重庆市江津区石蟆镇清源路128号</t>
  </si>
  <si>
    <t>鸡蛋</t>
  </si>
  <si>
    <t>氟苯尼考	║63.5	μg/kg	║不得检出</t>
  </si>
  <si>
    <t>重庆永辉超市有限公司渝北区双龙分公司</t>
  </si>
  <si>
    <t>重庆市渝北区双龙湖街道双龙大道218号</t>
  </si>
  <si>
    <t>精三线（猪肉）</t>
  </si>
  <si>
    <t>计量称重</t>
  </si>
  <si>
    <t>多西环素	║164	μg/kg	║≤100	μg/kg</t>
  </si>
  <si>
    <t>南川区凤利食品超市</t>
  </si>
  <si>
    <t>重庆市南川区水江镇南陵路150号金地名都二期工程负一层</t>
  </si>
  <si>
    <t>毒死蜱	║1.45	mg/kg	║≤0.05	mg/kg</t>
  </si>
  <si>
    <t>重庆市涪陵食品药品检验所</t>
  </si>
  <si>
    <t>垫江县云海副食经营部</t>
  </si>
  <si>
    <r>
      <rPr>
        <sz val="9"/>
        <rFont val="宋体"/>
        <charset val="134"/>
      </rPr>
      <t>重庆市垫江县桂阳街道南阳小区水保大楼底楼</t>
    </r>
    <r>
      <rPr>
        <sz val="9"/>
        <rFont val="Calibri"/>
        <charset val="134"/>
      </rPr>
      <t>77</t>
    </r>
    <r>
      <rPr>
        <sz val="9"/>
        <rFont val="宋体"/>
        <charset val="134"/>
      </rPr>
      <t>、</t>
    </r>
    <r>
      <rPr>
        <sz val="9"/>
        <rFont val="Calibri"/>
        <charset val="134"/>
      </rPr>
      <t>78</t>
    </r>
    <r>
      <rPr>
        <sz val="9"/>
        <rFont val="宋体"/>
        <charset val="134"/>
      </rPr>
      <t>号门市</t>
    </r>
  </si>
  <si>
    <t>土鸡蛋</t>
  </si>
  <si>
    <t>氟苯尼考║44.0μg/kg║不得检出；恩诺沙星║18.6μg/kg║不得检出</t>
  </si>
  <si>
    <t>万州区百顺食品经营部</t>
  </si>
  <si>
    <t>重庆市万州区申明大道125号(圣湖蓝湾小区楼盘1号楼)</t>
  </si>
  <si>
    <t>镉(以Cd计)	║0.12	mg/kg	║≤0.05	mg/kg</t>
  </si>
  <si>
    <t>丰都县好润佳购物广场</t>
  </si>
  <si>
    <t>重庆市丰都县龙河镇自强街</t>
  </si>
  <si>
    <t>核桃</t>
  </si>
  <si>
    <t>酸价(以脂肪计)║4.8mg/g║≤3mg/g</t>
  </si>
  <si>
    <t>重庆市黔江区佳惠百货有限责任公司伴山国际店</t>
  </si>
  <si>
    <r>
      <t>重庆市黔江区城东街道文汇路</t>
    </r>
    <r>
      <rPr>
        <sz val="9"/>
        <rFont val="Calibri"/>
        <charset val="134"/>
      </rPr>
      <t>666</t>
    </r>
    <r>
      <rPr>
        <sz val="9"/>
        <rFont val="宋体"/>
        <charset val="134"/>
      </rPr>
      <t>号</t>
    </r>
  </si>
  <si>
    <t>仔姜</t>
  </si>
  <si>
    <t>铅(以Pb计)║0.24mg/kg║≤0.1mg/kg</t>
  </si>
  <si>
    <t>重庆市黔江食品药品检验所</t>
  </si>
  <si>
    <t>陈国富</t>
  </si>
  <si>
    <t>重庆市潼南区梓潼街道办事处金潼大道88号潼南蔬菜批发市场16幢商20号</t>
  </si>
  <si>
    <t>田维福</t>
  </si>
  <si>
    <t>重庆市渝北区古路镇古路农贸市场</t>
  </si>
  <si>
    <t>黄瓜</t>
  </si>
  <si>
    <t>氧乐果║0.38mg/kg║≤0.02mg/kg</t>
  </si>
  <si>
    <t>巫溪县盛堂优选商贸有限公司</t>
  </si>
  <si>
    <r>
      <rPr>
        <sz val="9"/>
        <rFont val="宋体"/>
        <charset val="134"/>
      </rPr>
      <t>重庆市巫溪县城厢镇先锋路</t>
    </r>
    <r>
      <rPr>
        <sz val="9"/>
        <rFont val="Calibri"/>
        <charset val="134"/>
      </rPr>
      <t>325</t>
    </r>
    <r>
      <rPr>
        <sz val="9"/>
        <rFont val="宋体"/>
        <charset val="134"/>
      </rPr>
      <t>号</t>
    </r>
  </si>
  <si>
    <t>豇豆</t>
  </si>
  <si>
    <t>氧乐果║1.55mg/kg║≤0.02mg/kg</t>
  </si>
  <si>
    <t>上海包子王邓贻谅</t>
  </si>
  <si>
    <r>
      <rPr>
        <sz val="9"/>
        <rFont val="宋体"/>
        <charset val="134"/>
      </rPr>
      <t>重庆市渝中区竹园小区附</t>
    </r>
    <r>
      <rPr>
        <sz val="9"/>
        <rFont val="Calibri"/>
        <charset val="134"/>
      </rPr>
      <t>4</t>
    </r>
    <r>
      <rPr>
        <sz val="9"/>
        <rFont val="宋体"/>
        <charset val="134"/>
      </rPr>
      <t>号</t>
    </r>
  </si>
  <si>
    <t>馒头</t>
  </si>
  <si>
    <t>糖精钠(以糖精计)║0.125g/kg║不得使用</t>
  </si>
  <si>
    <t>重庆市计量质量检测研究院</t>
  </si>
  <si>
    <t>渝中区金真小吃店</t>
  </si>
  <si>
    <r>
      <rPr>
        <sz val="9"/>
        <rFont val="宋体"/>
        <charset val="134"/>
      </rPr>
      <t>重庆市渝中区长江二路</t>
    </r>
    <r>
      <rPr>
        <sz val="9"/>
        <rFont val="Calibri"/>
        <charset val="134"/>
      </rPr>
      <t>16</t>
    </r>
    <r>
      <rPr>
        <sz val="9"/>
        <rFont val="宋体"/>
        <charset val="134"/>
      </rPr>
      <t>号负二层</t>
    </r>
    <r>
      <rPr>
        <sz val="9"/>
        <rFont val="Calibri"/>
        <charset val="134"/>
      </rPr>
      <t>1#</t>
    </r>
  </si>
  <si>
    <t>糖精钠(以糖精计)║0.0576g/kg║不得使用</t>
  </si>
  <si>
    <t>大渡口区津麦轩餐馆</t>
  </si>
  <si>
    <r>
      <rPr>
        <sz val="9"/>
        <rFont val="宋体"/>
        <charset val="134"/>
      </rPr>
      <t>重庆市大渡口区跃进村</t>
    </r>
    <r>
      <rPr>
        <sz val="9"/>
        <rFont val="Calibri"/>
        <charset val="134"/>
      </rPr>
      <t>107</t>
    </r>
    <r>
      <rPr>
        <sz val="9"/>
        <rFont val="宋体"/>
        <charset val="134"/>
      </rPr>
      <t>幢楼底门面</t>
    </r>
  </si>
  <si>
    <t>红糖馒头</t>
  </si>
  <si>
    <t>糖精钠(以糖精计)║0.0301g/kg║不得使用</t>
  </si>
  <si>
    <t>重庆新三鼎食品有限公司</t>
  </si>
  <si>
    <t>重庆市九龙坡区西彭工业园森迪大道17号</t>
  </si>
  <si>
    <t>金鼎鸡精调味料</t>
  </si>
  <si>
    <t>454克/袋</t>
  </si>
  <si>
    <t>聖鼎苑</t>
  </si>
  <si>
    <r>
      <rPr>
        <sz val="9"/>
        <rFont val="宋体"/>
        <charset val="134"/>
        <scheme val="minor"/>
      </rPr>
      <t>菌落总数║2.8×10</t>
    </r>
    <r>
      <rPr>
        <vertAlign val="superscript"/>
        <sz val="9"/>
        <rFont val="宋体"/>
        <charset val="134"/>
        <scheme val="minor"/>
      </rPr>
      <t>4</t>
    </r>
    <r>
      <rPr>
        <sz val="9"/>
        <rFont val="宋体"/>
        <charset val="134"/>
        <scheme val="minor"/>
      </rPr>
      <t>cfu/g║≤10000cfu/g；大肠菌群║130MPN/100g║≤90MPN/100g</t>
    </r>
  </si>
  <si>
    <t>重庆重客隆超市连锁有限责任公司黄沙溪连锁店</t>
  </si>
  <si>
    <t>重庆市渝中区菜袁路168号</t>
  </si>
  <si>
    <t>小红尖椒（辣椒）</t>
  </si>
  <si>
    <t>镉(以Cd计)║0.16mg/kg║≤0.05mg/kg</t>
  </si>
  <si>
    <t>牟大芳</t>
  </si>
  <si>
    <t>重庆市九龙坡区西彭镇中心农贸市场干副类摊位53、54号</t>
  </si>
  <si>
    <t>干百合</t>
  </si>
  <si>
    <t>二氧化硫残留量║1.30g/kg║≤0.2g/kg</t>
  </si>
  <si>
    <t>冉凤蓉</t>
  </si>
  <si>
    <t>重庆市涪陵区石沱镇宛平路101号</t>
  </si>
  <si>
    <t>西芹</t>
  </si>
  <si>
    <t>氧乐果║1.0mg/kg║≤0.02mg/kg</t>
  </si>
  <si>
    <t>酉阳县土家老烧酒坊</t>
  </si>
  <si>
    <t>重庆市酉阳县铜鼓镇铜鼓村7组</t>
  </si>
  <si>
    <t>九龙坡区酉壹壶酒水经营部</t>
  </si>
  <si>
    <t>重庆市九龙坡区西郊支路12号附20号</t>
  </si>
  <si>
    <t>散装白酒</t>
  </si>
  <si>
    <t>散装  54%vol</t>
  </si>
  <si>
    <r>
      <rPr>
        <sz val="9"/>
        <rFont val="宋体"/>
        <charset val="134"/>
        <scheme val="minor"/>
      </rPr>
      <t>酒精度║50.9%vol║53.0</t>
    </r>
    <r>
      <rPr>
        <sz val="9"/>
        <rFont val="宋体"/>
        <charset val="134"/>
      </rPr>
      <t>～</t>
    </r>
    <r>
      <rPr>
        <sz val="9"/>
        <rFont val="宋体"/>
        <charset val="134"/>
        <scheme val="minor"/>
      </rPr>
      <t>55.0%vol</t>
    </r>
  </si>
  <si>
    <t>垫江县蔡姐老酒坊</t>
  </si>
  <si>
    <t>重庆市垫江县沙坪镇武安上场口</t>
  </si>
  <si>
    <t>白酒</t>
  </si>
  <si>
    <t>51%vol</t>
  </si>
  <si>
    <r>
      <rPr>
        <sz val="9"/>
        <rFont val="宋体"/>
        <charset val="134"/>
        <scheme val="minor"/>
      </rPr>
      <t>甜蜜素(以环己基氨基磺酸计)║2.58×10</t>
    </r>
    <r>
      <rPr>
        <vertAlign val="superscript"/>
        <sz val="9"/>
        <rFont val="宋体"/>
        <charset val="134"/>
        <scheme val="minor"/>
      </rPr>
      <t>-2</t>
    </r>
    <r>
      <rPr>
        <sz val="9"/>
        <rFont val="宋体"/>
        <charset val="134"/>
        <scheme val="minor"/>
      </rPr>
      <t>g/kg║不得使用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</si>
</sst>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\-mm\-dd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name val="黑体"/>
      <charset val="134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color theme="1"/>
      <name val="宋体"/>
      <charset val="134"/>
      <scheme val="minor"/>
    </font>
    <font>
      <sz val="9"/>
      <name val="Calibri"/>
      <charset val="134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9"/>
      <name val="方正小标宋简体"/>
      <charset val="134"/>
    </font>
    <font>
      <vertAlign val="superscript"/>
      <sz val="9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4" fillId="15" borderId="4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176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/>
    <xf numFmtId="176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B050"/>
      <color rgb="00C7EDCC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J9" sqref="J9"/>
    </sheetView>
  </sheetViews>
  <sheetFormatPr defaultColWidth="9" defaultRowHeight="13.5"/>
  <cols>
    <col min="1" max="1" width="3.875" style="3" customWidth="1"/>
    <col min="2" max="2" width="11.875" style="4" customWidth="1"/>
    <col min="3" max="3" width="10.25" style="4" customWidth="1"/>
    <col min="4" max="4" width="15" style="4" customWidth="1"/>
    <col min="5" max="5" width="18.375" style="4" customWidth="1"/>
    <col min="6" max="6" width="7.875" style="4" customWidth="1"/>
    <col min="7" max="7" width="7.5" style="4" customWidth="1"/>
    <col min="8" max="8" width="5.43333333333333" style="4" customWidth="1"/>
    <col min="9" max="9" width="11.375" style="5" customWidth="1"/>
    <col min="10" max="10" width="42" style="6" customWidth="1"/>
    <col min="11" max="11" width="8.375" style="6" customWidth="1"/>
    <col min="12" max="12" width="3.575" style="4" customWidth="1"/>
    <col min="13" max="16379" width="9" style="4" customWidth="1"/>
    <col min="16380" max="16384" width="9" style="4"/>
  </cols>
  <sheetData>
    <row r="1" ht="32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77" customHeight="1" spans="1:12">
      <c r="A2" s="8" t="s">
        <v>1</v>
      </c>
      <c r="B2" s="8"/>
      <c r="C2" s="8"/>
      <c r="D2" s="8"/>
      <c r="E2" s="8"/>
      <c r="F2" s="8"/>
      <c r="G2" s="8"/>
      <c r="H2" s="8"/>
      <c r="I2" s="15"/>
      <c r="J2" s="16"/>
      <c r="K2" s="16"/>
      <c r="L2" s="8"/>
    </row>
    <row r="3" s="1" customFormat="1" ht="56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7" t="s">
        <v>10</v>
      </c>
      <c r="J3" s="9" t="s">
        <v>11</v>
      </c>
      <c r="K3" s="18" t="s">
        <v>12</v>
      </c>
      <c r="L3" s="9" t="s">
        <v>13</v>
      </c>
    </row>
    <row r="4" s="2" customFormat="1" ht="40" customHeight="1" spans="1:12">
      <c r="A4" s="10">
        <v>1</v>
      </c>
      <c r="B4" s="11" t="s">
        <v>14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14</v>
      </c>
      <c r="I4" s="11" t="s">
        <v>14</v>
      </c>
      <c r="J4" s="19" t="s">
        <v>19</v>
      </c>
      <c r="K4" s="11" t="s">
        <v>20</v>
      </c>
      <c r="L4" s="20"/>
    </row>
    <row r="5" s="2" customFormat="1" ht="40" customHeight="1" spans="1:12">
      <c r="A5" s="10">
        <f>A4+1</f>
        <v>2</v>
      </c>
      <c r="B5" s="11" t="s">
        <v>14</v>
      </c>
      <c r="C5" s="11" t="s">
        <v>14</v>
      </c>
      <c r="D5" s="11" t="s">
        <v>21</v>
      </c>
      <c r="E5" s="11" t="s">
        <v>16</v>
      </c>
      <c r="F5" s="11" t="s">
        <v>22</v>
      </c>
      <c r="G5" s="11" t="s">
        <v>23</v>
      </c>
      <c r="H5" s="11" t="s">
        <v>14</v>
      </c>
      <c r="I5" s="11" t="s">
        <v>14</v>
      </c>
      <c r="J5" s="19" t="s">
        <v>24</v>
      </c>
      <c r="K5" s="11" t="s">
        <v>20</v>
      </c>
      <c r="L5" s="20"/>
    </row>
    <row r="6" s="2" customFormat="1" ht="40" customHeight="1" spans="1:12">
      <c r="A6" s="10">
        <f t="shared" ref="A6:A32" si="0">A5+1</f>
        <v>3</v>
      </c>
      <c r="B6" s="11" t="s">
        <v>25</v>
      </c>
      <c r="C6" s="11" t="s">
        <v>26</v>
      </c>
      <c r="D6" s="11" t="s">
        <v>25</v>
      </c>
      <c r="E6" s="11" t="s">
        <v>26</v>
      </c>
      <c r="F6" s="11" t="s">
        <v>27</v>
      </c>
      <c r="G6" s="11" t="s">
        <v>28</v>
      </c>
      <c r="H6" s="11" t="s">
        <v>29</v>
      </c>
      <c r="I6" s="21">
        <v>44067</v>
      </c>
      <c r="J6" s="22" t="s">
        <v>30</v>
      </c>
      <c r="K6" s="11" t="s">
        <v>20</v>
      </c>
      <c r="L6" s="20"/>
    </row>
    <row r="7" s="2" customFormat="1" ht="40" customHeight="1" spans="1:12">
      <c r="A7" s="10">
        <f t="shared" si="0"/>
        <v>4</v>
      </c>
      <c r="B7" s="11" t="s">
        <v>31</v>
      </c>
      <c r="C7" s="11" t="s">
        <v>32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14</v>
      </c>
      <c r="I7" s="21">
        <v>44055</v>
      </c>
      <c r="J7" s="22" t="s">
        <v>35</v>
      </c>
      <c r="K7" s="11" t="s">
        <v>20</v>
      </c>
      <c r="L7" s="20"/>
    </row>
    <row r="8" s="2" customFormat="1" ht="40" customHeight="1" spans="1:12">
      <c r="A8" s="10">
        <f t="shared" si="0"/>
        <v>5</v>
      </c>
      <c r="B8" s="11" t="s">
        <v>14</v>
      </c>
      <c r="C8" s="11" t="s">
        <v>14</v>
      </c>
      <c r="D8" s="11" t="s">
        <v>36</v>
      </c>
      <c r="E8" s="11" t="s">
        <v>37</v>
      </c>
      <c r="F8" s="11" t="s">
        <v>38</v>
      </c>
      <c r="G8" s="11" t="s">
        <v>18</v>
      </c>
      <c r="H8" s="10" t="s">
        <v>14</v>
      </c>
      <c r="I8" s="10" t="s">
        <v>14</v>
      </c>
      <c r="J8" s="22" t="s">
        <v>39</v>
      </c>
      <c r="K8" s="11" t="s">
        <v>20</v>
      </c>
      <c r="L8" s="20"/>
    </row>
    <row r="9" ht="42" customHeight="1" spans="1:12">
      <c r="A9" s="10">
        <f t="shared" si="0"/>
        <v>6</v>
      </c>
      <c r="B9" s="12" t="s">
        <v>14</v>
      </c>
      <c r="C9" s="12" t="s">
        <v>14</v>
      </c>
      <c r="D9" s="12" t="s">
        <v>40</v>
      </c>
      <c r="E9" s="12" t="s">
        <v>41</v>
      </c>
      <c r="F9" s="12" t="s">
        <v>42</v>
      </c>
      <c r="G9" s="12" t="s">
        <v>18</v>
      </c>
      <c r="H9" s="12" t="s">
        <v>14</v>
      </c>
      <c r="I9" s="12" t="s">
        <v>14</v>
      </c>
      <c r="J9" s="22" t="s">
        <v>43</v>
      </c>
      <c r="K9" s="12" t="s">
        <v>20</v>
      </c>
      <c r="L9" s="20"/>
    </row>
    <row r="10" s="2" customFormat="1" ht="40" customHeight="1" spans="1:12">
      <c r="A10" s="10">
        <f t="shared" si="0"/>
        <v>7</v>
      </c>
      <c r="B10" s="12" t="s">
        <v>14</v>
      </c>
      <c r="C10" s="12" t="s">
        <v>14</v>
      </c>
      <c r="D10" s="12" t="s">
        <v>44</v>
      </c>
      <c r="E10" s="12" t="s">
        <v>45</v>
      </c>
      <c r="F10" s="12" t="s">
        <v>46</v>
      </c>
      <c r="G10" s="12" t="s">
        <v>18</v>
      </c>
      <c r="H10" s="12" t="s">
        <v>14</v>
      </c>
      <c r="I10" s="12" t="s">
        <v>14</v>
      </c>
      <c r="J10" s="22" t="s">
        <v>47</v>
      </c>
      <c r="K10" s="12" t="s">
        <v>48</v>
      </c>
      <c r="L10" s="20"/>
    </row>
    <row r="11" s="2" customFormat="1" ht="40" customHeight="1" spans="1:12">
      <c r="A11" s="10">
        <f t="shared" si="0"/>
        <v>8</v>
      </c>
      <c r="B11" s="12" t="s">
        <v>14</v>
      </c>
      <c r="C11" s="12" t="s">
        <v>14</v>
      </c>
      <c r="D11" s="12" t="s">
        <v>49</v>
      </c>
      <c r="E11" s="12" t="s">
        <v>50</v>
      </c>
      <c r="F11" s="12" t="s">
        <v>46</v>
      </c>
      <c r="G11" s="12" t="s">
        <v>18</v>
      </c>
      <c r="H11" s="12" t="s">
        <v>14</v>
      </c>
      <c r="I11" s="12" t="s">
        <v>14</v>
      </c>
      <c r="J11" s="22" t="s">
        <v>51</v>
      </c>
      <c r="K11" s="12" t="s">
        <v>48</v>
      </c>
      <c r="L11" s="20"/>
    </row>
    <row r="12" s="2" customFormat="1" ht="40" customHeight="1" spans="1:12">
      <c r="A12" s="10">
        <f t="shared" si="0"/>
        <v>9</v>
      </c>
      <c r="B12" s="12" t="s">
        <v>14</v>
      </c>
      <c r="C12" s="12" t="s">
        <v>14</v>
      </c>
      <c r="D12" s="11" t="s">
        <v>52</v>
      </c>
      <c r="E12" s="11" t="s">
        <v>53</v>
      </c>
      <c r="F12" s="11" t="s">
        <v>54</v>
      </c>
      <c r="G12" s="11" t="s">
        <v>14</v>
      </c>
      <c r="H12" s="12" t="s">
        <v>14</v>
      </c>
      <c r="I12" s="12" t="s">
        <v>14</v>
      </c>
      <c r="J12" s="22" t="s">
        <v>55</v>
      </c>
      <c r="K12" s="11" t="s">
        <v>56</v>
      </c>
      <c r="L12" s="20"/>
    </row>
    <row r="13" s="2" customFormat="1" ht="40" customHeight="1" spans="1:12">
      <c r="A13" s="10">
        <f t="shared" si="0"/>
        <v>10</v>
      </c>
      <c r="B13" s="12" t="s">
        <v>14</v>
      </c>
      <c r="C13" s="12" t="s">
        <v>14</v>
      </c>
      <c r="D13" s="11" t="s">
        <v>57</v>
      </c>
      <c r="E13" s="11" t="s">
        <v>58</v>
      </c>
      <c r="F13" s="11" t="s">
        <v>59</v>
      </c>
      <c r="G13" s="11" t="s">
        <v>18</v>
      </c>
      <c r="H13" s="12" t="s">
        <v>14</v>
      </c>
      <c r="I13" s="12" t="s">
        <v>14</v>
      </c>
      <c r="J13" s="22" t="s">
        <v>60</v>
      </c>
      <c r="K13" s="11" t="s">
        <v>20</v>
      </c>
      <c r="L13" s="20"/>
    </row>
    <row r="14" s="2" customFormat="1" ht="40" customHeight="1" spans="1:12">
      <c r="A14" s="10">
        <f t="shared" si="0"/>
        <v>11</v>
      </c>
      <c r="B14" s="12" t="s">
        <v>14</v>
      </c>
      <c r="C14" s="12" t="s">
        <v>14</v>
      </c>
      <c r="D14" s="11" t="s">
        <v>61</v>
      </c>
      <c r="E14" s="11" t="s">
        <v>62</v>
      </c>
      <c r="F14" s="11" t="s">
        <v>63</v>
      </c>
      <c r="G14" s="11" t="s">
        <v>18</v>
      </c>
      <c r="H14" s="12" t="s">
        <v>14</v>
      </c>
      <c r="I14" s="12" t="s">
        <v>14</v>
      </c>
      <c r="J14" s="22" t="s">
        <v>64</v>
      </c>
      <c r="K14" s="11" t="s">
        <v>20</v>
      </c>
      <c r="L14" s="20"/>
    </row>
    <row r="15" s="2" customFormat="1" ht="40" customHeight="1" spans="1:12">
      <c r="A15" s="10">
        <f t="shared" si="0"/>
        <v>12</v>
      </c>
      <c r="B15" s="11" t="s">
        <v>14</v>
      </c>
      <c r="C15" s="11" t="s">
        <v>14</v>
      </c>
      <c r="D15" s="11" t="s">
        <v>65</v>
      </c>
      <c r="E15" s="11" t="s">
        <v>66</v>
      </c>
      <c r="F15" s="11" t="s">
        <v>67</v>
      </c>
      <c r="G15" s="11" t="s">
        <v>68</v>
      </c>
      <c r="H15" s="11" t="s">
        <v>14</v>
      </c>
      <c r="I15" s="11" t="s">
        <v>14</v>
      </c>
      <c r="J15" s="22" t="s">
        <v>69</v>
      </c>
      <c r="K15" s="11" t="s">
        <v>20</v>
      </c>
      <c r="L15" s="20"/>
    </row>
    <row r="16" s="2" customFormat="1" ht="40" customHeight="1" spans="1:12">
      <c r="A16" s="10">
        <f t="shared" si="0"/>
        <v>13</v>
      </c>
      <c r="B16" s="12" t="s">
        <v>14</v>
      </c>
      <c r="C16" s="12" t="s">
        <v>14</v>
      </c>
      <c r="D16" s="11" t="s">
        <v>70</v>
      </c>
      <c r="E16" s="11" t="s">
        <v>71</v>
      </c>
      <c r="F16" s="11" t="s">
        <v>59</v>
      </c>
      <c r="G16" s="11" t="s">
        <v>14</v>
      </c>
      <c r="H16" s="12" t="s">
        <v>14</v>
      </c>
      <c r="I16" s="12" t="s">
        <v>14</v>
      </c>
      <c r="J16" s="22" t="s">
        <v>72</v>
      </c>
      <c r="K16" s="11" t="s">
        <v>73</v>
      </c>
      <c r="L16" s="20"/>
    </row>
    <row r="17" s="2" customFormat="1" ht="40" customHeight="1" spans="1:12">
      <c r="A17" s="10">
        <f t="shared" si="0"/>
        <v>14</v>
      </c>
      <c r="B17" s="13" t="s">
        <v>14</v>
      </c>
      <c r="C17" s="12" t="s">
        <v>14</v>
      </c>
      <c r="D17" s="14" t="s">
        <v>74</v>
      </c>
      <c r="E17" s="14" t="s">
        <v>75</v>
      </c>
      <c r="F17" s="14" t="s">
        <v>76</v>
      </c>
      <c r="G17" s="14" t="s">
        <v>23</v>
      </c>
      <c r="H17" s="12" t="s">
        <v>14</v>
      </c>
      <c r="I17" s="12" t="s">
        <v>14</v>
      </c>
      <c r="J17" s="22" t="s">
        <v>77</v>
      </c>
      <c r="K17" s="12" t="s">
        <v>73</v>
      </c>
      <c r="L17" s="20"/>
    </row>
    <row r="18" s="2" customFormat="1" ht="40" customHeight="1" spans="1:12">
      <c r="A18" s="10">
        <f t="shared" si="0"/>
        <v>15</v>
      </c>
      <c r="B18" s="12" t="s">
        <v>14</v>
      </c>
      <c r="C18" s="12" t="s">
        <v>14</v>
      </c>
      <c r="D18" s="12" t="s">
        <v>78</v>
      </c>
      <c r="E18" s="12" t="s">
        <v>79</v>
      </c>
      <c r="F18" s="12" t="s">
        <v>46</v>
      </c>
      <c r="G18" s="12" t="s">
        <v>23</v>
      </c>
      <c r="H18" s="12" t="s">
        <v>14</v>
      </c>
      <c r="I18" s="12" t="s">
        <v>14</v>
      </c>
      <c r="J18" s="22" t="s">
        <v>80</v>
      </c>
      <c r="K18" s="12" t="s">
        <v>48</v>
      </c>
      <c r="L18" s="20"/>
    </row>
    <row r="19" s="2" customFormat="1" ht="40" customHeight="1" spans="1:12">
      <c r="A19" s="10">
        <f t="shared" si="0"/>
        <v>16</v>
      </c>
      <c r="B19" s="13" t="s">
        <v>14</v>
      </c>
      <c r="C19" s="12" t="s">
        <v>14</v>
      </c>
      <c r="D19" s="14" t="s">
        <v>81</v>
      </c>
      <c r="E19" s="14" t="s">
        <v>82</v>
      </c>
      <c r="F19" s="14" t="s">
        <v>83</v>
      </c>
      <c r="G19" s="14" t="s">
        <v>23</v>
      </c>
      <c r="H19" s="12" t="s">
        <v>14</v>
      </c>
      <c r="I19" s="12" t="s">
        <v>14</v>
      </c>
      <c r="J19" s="22" t="s">
        <v>84</v>
      </c>
      <c r="K19" s="12" t="s">
        <v>73</v>
      </c>
      <c r="L19" s="20"/>
    </row>
    <row r="20" s="2" customFormat="1" ht="40" customHeight="1" spans="1:12">
      <c r="A20" s="12">
        <f t="shared" si="0"/>
        <v>17</v>
      </c>
      <c r="B20" s="13" t="s">
        <v>14</v>
      </c>
      <c r="C20" s="12" t="s">
        <v>14</v>
      </c>
      <c r="D20" s="14" t="s">
        <v>85</v>
      </c>
      <c r="E20" s="14" t="s">
        <v>86</v>
      </c>
      <c r="F20" s="14" t="s">
        <v>87</v>
      </c>
      <c r="G20" s="13" t="s">
        <v>14</v>
      </c>
      <c r="H20" s="12" t="s">
        <v>14</v>
      </c>
      <c r="I20" s="12" t="s">
        <v>14</v>
      </c>
      <c r="J20" s="22" t="s">
        <v>88</v>
      </c>
      <c r="K20" s="12" t="s">
        <v>89</v>
      </c>
      <c r="L20" s="20"/>
    </row>
    <row r="21" s="2" customFormat="1" ht="50" customHeight="1" spans="1:12">
      <c r="A21" s="10">
        <f t="shared" si="0"/>
        <v>18</v>
      </c>
      <c r="B21" s="12" t="s">
        <v>14</v>
      </c>
      <c r="C21" s="12" t="s">
        <v>14</v>
      </c>
      <c r="D21" s="11" t="s">
        <v>90</v>
      </c>
      <c r="E21" s="11" t="s">
        <v>91</v>
      </c>
      <c r="F21" s="11" t="s">
        <v>54</v>
      </c>
      <c r="G21" s="11" t="s">
        <v>14</v>
      </c>
      <c r="H21" s="12" t="s">
        <v>14</v>
      </c>
      <c r="I21" s="12" t="s">
        <v>14</v>
      </c>
      <c r="J21" s="22" t="s">
        <v>47</v>
      </c>
      <c r="K21" s="11" t="s">
        <v>56</v>
      </c>
      <c r="L21" s="20"/>
    </row>
    <row r="22" s="2" customFormat="1" ht="40" customHeight="1" spans="1:12">
      <c r="A22" s="10">
        <f t="shared" si="0"/>
        <v>19</v>
      </c>
      <c r="B22" s="13" t="s">
        <v>14</v>
      </c>
      <c r="C22" s="12" t="s">
        <v>14</v>
      </c>
      <c r="D22" s="14" t="s">
        <v>92</v>
      </c>
      <c r="E22" s="14" t="s">
        <v>93</v>
      </c>
      <c r="F22" s="14" t="s">
        <v>94</v>
      </c>
      <c r="G22" s="14" t="s">
        <v>18</v>
      </c>
      <c r="H22" s="12" t="s">
        <v>14</v>
      </c>
      <c r="I22" s="12" t="s">
        <v>14</v>
      </c>
      <c r="J22" s="22" t="s">
        <v>95</v>
      </c>
      <c r="K22" s="12" t="s">
        <v>20</v>
      </c>
      <c r="L22" s="20"/>
    </row>
    <row r="23" s="2" customFormat="1" ht="40" customHeight="1" spans="1:12">
      <c r="A23" s="10">
        <f t="shared" si="0"/>
        <v>20</v>
      </c>
      <c r="B23" s="13" t="s">
        <v>14</v>
      </c>
      <c r="C23" s="12" t="s">
        <v>14</v>
      </c>
      <c r="D23" s="14" t="s">
        <v>96</v>
      </c>
      <c r="E23" s="14" t="s">
        <v>97</v>
      </c>
      <c r="F23" s="14" t="s">
        <v>98</v>
      </c>
      <c r="G23" s="14" t="s">
        <v>18</v>
      </c>
      <c r="H23" s="12" t="s">
        <v>14</v>
      </c>
      <c r="I23" s="12" t="s">
        <v>14</v>
      </c>
      <c r="J23" s="22" t="s">
        <v>99</v>
      </c>
      <c r="K23" s="12" t="s">
        <v>48</v>
      </c>
      <c r="L23" s="20"/>
    </row>
    <row r="24" s="2" customFormat="1" ht="40" customHeight="1" spans="1:12">
      <c r="A24" s="10">
        <f t="shared" si="0"/>
        <v>21</v>
      </c>
      <c r="B24" s="13" t="s">
        <v>14</v>
      </c>
      <c r="C24" s="13" t="s">
        <v>14</v>
      </c>
      <c r="D24" s="14" t="s">
        <v>100</v>
      </c>
      <c r="E24" s="14" t="s">
        <v>101</v>
      </c>
      <c r="F24" s="14" t="s">
        <v>102</v>
      </c>
      <c r="G24" s="14" t="s">
        <v>18</v>
      </c>
      <c r="H24" s="13" t="s">
        <v>14</v>
      </c>
      <c r="I24" s="13" t="s">
        <v>14</v>
      </c>
      <c r="J24" s="22" t="s">
        <v>103</v>
      </c>
      <c r="K24" s="14" t="s">
        <v>104</v>
      </c>
      <c r="L24" s="20"/>
    </row>
    <row r="25" s="2" customFormat="1" ht="40" customHeight="1" spans="1:12">
      <c r="A25" s="10">
        <f t="shared" si="0"/>
        <v>22</v>
      </c>
      <c r="B25" s="13" t="s">
        <v>14</v>
      </c>
      <c r="C25" s="13" t="s">
        <v>14</v>
      </c>
      <c r="D25" s="14" t="s">
        <v>105</v>
      </c>
      <c r="E25" s="14" t="s">
        <v>106</v>
      </c>
      <c r="F25" s="14" t="s">
        <v>102</v>
      </c>
      <c r="G25" s="14" t="s">
        <v>18</v>
      </c>
      <c r="H25" s="13" t="s">
        <v>14</v>
      </c>
      <c r="I25" s="13" t="s">
        <v>14</v>
      </c>
      <c r="J25" s="22" t="s">
        <v>107</v>
      </c>
      <c r="K25" s="14" t="s">
        <v>104</v>
      </c>
      <c r="L25" s="20"/>
    </row>
    <row r="26" s="2" customFormat="1" ht="40" customHeight="1" spans="1:12">
      <c r="A26" s="10">
        <f t="shared" si="0"/>
        <v>23</v>
      </c>
      <c r="B26" s="13" t="s">
        <v>14</v>
      </c>
      <c r="C26" s="13" t="s">
        <v>14</v>
      </c>
      <c r="D26" s="14" t="s">
        <v>108</v>
      </c>
      <c r="E26" s="14" t="s">
        <v>109</v>
      </c>
      <c r="F26" s="14" t="s">
        <v>110</v>
      </c>
      <c r="G26" s="14" t="s">
        <v>23</v>
      </c>
      <c r="H26" s="13" t="s">
        <v>14</v>
      </c>
      <c r="I26" s="13" t="s">
        <v>14</v>
      </c>
      <c r="J26" s="22" t="s">
        <v>111</v>
      </c>
      <c r="K26" s="14" t="s">
        <v>104</v>
      </c>
      <c r="L26" s="20"/>
    </row>
    <row r="27" s="2" customFormat="1" ht="40" customHeight="1" spans="1:12">
      <c r="A27" s="10">
        <f t="shared" si="0"/>
        <v>24</v>
      </c>
      <c r="B27" s="10" t="s">
        <v>112</v>
      </c>
      <c r="C27" s="10" t="s">
        <v>113</v>
      </c>
      <c r="D27" s="11" t="s">
        <v>112</v>
      </c>
      <c r="E27" s="11" t="s">
        <v>113</v>
      </c>
      <c r="F27" s="11" t="s">
        <v>114</v>
      </c>
      <c r="G27" s="11" t="s">
        <v>115</v>
      </c>
      <c r="H27" s="11" t="s">
        <v>116</v>
      </c>
      <c r="I27" s="21">
        <v>44039</v>
      </c>
      <c r="J27" s="19" t="s">
        <v>117</v>
      </c>
      <c r="K27" s="11" t="s">
        <v>104</v>
      </c>
      <c r="L27" s="20"/>
    </row>
    <row r="28" ht="40" customHeight="1" spans="1:12">
      <c r="A28" s="10">
        <f t="shared" si="0"/>
        <v>25</v>
      </c>
      <c r="B28" s="12" t="s">
        <v>14</v>
      </c>
      <c r="C28" s="12" t="s">
        <v>14</v>
      </c>
      <c r="D28" s="12" t="s">
        <v>118</v>
      </c>
      <c r="E28" s="12" t="s">
        <v>119</v>
      </c>
      <c r="F28" s="12" t="s">
        <v>120</v>
      </c>
      <c r="G28" s="12" t="s">
        <v>18</v>
      </c>
      <c r="H28" s="12" t="s">
        <v>14</v>
      </c>
      <c r="I28" s="12" t="s">
        <v>14</v>
      </c>
      <c r="J28" s="22" t="s">
        <v>121</v>
      </c>
      <c r="K28" s="23" t="s">
        <v>20</v>
      </c>
      <c r="L28" s="20"/>
    </row>
    <row r="29" s="2" customFormat="1" ht="40" customHeight="1" spans="1:12">
      <c r="A29" s="10">
        <f t="shared" si="0"/>
        <v>26</v>
      </c>
      <c r="B29" s="10" t="s">
        <v>14</v>
      </c>
      <c r="C29" s="10" t="s">
        <v>14</v>
      </c>
      <c r="D29" s="10" t="s">
        <v>122</v>
      </c>
      <c r="E29" s="10" t="s">
        <v>123</v>
      </c>
      <c r="F29" s="10" t="s">
        <v>124</v>
      </c>
      <c r="G29" s="10" t="s">
        <v>23</v>
      </c>
      <c r="H29" s="12" t="s">
        <v>14</v>
      </c>
      <c r="I29" s="12" t="s">
        <v>14</v>
      </c>
      <c r="J29" s="22" t="s">
        <v>125</v>
      </c>
      <c r="K29" s="12" t="s">
        <v>20</v>
      </c>
      <c r="L29" s="20"/>
    </row>
    <row r="30" s="2" customFormat="1" ht="40" customHeight="1" spans="1:12">
      <c r="A30" s="10">
        <f t="shared" si="0"/>
        <v>27</v>
      </c>
      <c r="B30" s="10" t="s">
        <v>14</v>
      </c>
      <c r="C30" s="10" t="s">
        <v>14</v>
      </c>
      <c r="D30" s="10" t="s">
        <v>126</v>
      </c>
      <c r="E30" s="10" t="s">
        <v>127</v>
      </c>
      <c r="F30" s="10" t="s">
        <v>128</v>
      </c>
      <c r="G30" s="10" t="s">
        <v>18</v>
      </c>
      <c r="H30" s="12" t="s">
        <v>14</v>
      </c>
      <c r="I30" s="12" t="s">
        <v>14</v>
      </c>
      <c r="J30" s="22" t="s">
        <v>129</v>
      </c>
      <c r="K30" s="12" t="s">
        <v>73</v>
      </c>
      <c r="L30" s="20"/>
    </row>
    <row r="31" s="2" customFormat="1" ht="40" customHeight="1" spans="1:12">
      <c r="A31" s="10">
        <f t="shared" si="0"/>
        <v>28</v>
      </c>
      <c r="B31" s="10" t="s">
        <v>130</v>
      </c>
      <c r="C31" s="10" t="s">
        <v>131</v>
      </c>
      <c r="D31" s="10" t="s">
        <v>132</v>
      </c>
      <c r="E31" s="10" t="s">
        <v>133</v>
      </c>
      <c r="F31" s="10" t="s">
        <v>134</v>
      </c>
      <c r="G31" s="10" t="s">
        <v>135</v>
      </c>
      <c r="H31" s="12" t="s">
        <v>14</v>
      </c>
      <c r="I31" s="12" t="s">
        <v>14</v>
      </c>
      <c r="J31" s="19" t="s">
        <v>136</v>
      </c>
      <c r="K31" s="12" t="s">
        <v>20</v>
      </c>
      <c r="L31" s="20"/>
    </row>
    <row r="32" s="2" customFormat="1" ht="40" customHeight="1" spans="1:12">
      <c r="A32" s="10">
        <f t="shared" si="0"/>
        <v>29</v>
      </c>
      <c r="B32" s="10" t="s">
        <v>137</v>
      </c>
      <c r="C32" s="10" t="s">
        <v>138</v>
      </c>
      <c r="D32" s="10" t="s">
        <v>137</v>
      </c>
      <c r="E32" s="10" t="s">
        <v>138</v>
      </c>
      <c r="F32" s="10" t="s">
        <v>139</v>
      </c>
      <c r="G32" s="10" t="s">
        <v>140</v>
      </c>
      <c r="H32" s="12" t="s">
        <v>14</v>
      </c>
      <c r="I32" s="24">
        <v>43739</v>
      </c>
      <c r="J32" s="22" t="s">
        <v>141</v>
      </c>
      <c r="K32" s="12" t="s">
        <v>73</v>
      </c>
      <c r="L32" s="20"/>
    </row>
  </sheetData>
  <sheetProtection password="EE8B" sheet="1" objects="1"/>
  <autoFilter ref="A3:L32">
    <extLst/>
  </autoFilter>
  <mergeCells count="2">
    <mergeCell ref="A1:L1"/>
    <mergeCell ref="A2:L2"/>
  </mergeCells>
  <pageMargins left="0.25" right="0.25" top="0.75" bottom="0.75" header="0.298611111111111" footer="0.298611111111111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2020-09-24T09:21:12Z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