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workbookProtection workbookPassword="CA07" lockStructure="1"/>
  <bookViews>
    <workbookView xWindow="0" yWindow="0" windowWidth="24000" windowHeight="9840"/>
  </bookViews>
  <sheets>
    <sheet name="29" sheetId="7" r:id="rId1"/>
  </sheets>
  <definedNames>
    <definedName name="_xlnm._FilterDatabase" localSheetId="0" hidden="1">'29'!$A$4:$S$32</definedName>
  </definedNames>
  <calcPr calcId="144525" concurrentCalc="0"/>
</workbook>
</file>

<file path=xl/calcChain.xml><?xml version="1.0" encoding="utf-8"?>
<calcChain xmlns="http://schemas.openxmlformats.org/spreadsheetml/2006/main">
  <c r="B6" i="7" l="1"/>
  <c r="B7" i="7"/>
  <c r="B8" i="7"/>
  <c r="B9" i="7"/>
  <c r="B10" i="7"/>
  <c r="B11" i="7"/>
  <c r="B12" i="7"/>
  <c r="B13" i="7"/>
  <c r="B14" i="7"/>
  <c r="B15" i="7"/>
  <c r="B16" i="7"/>
  <c r="B17" i="7"/>
  <c r="B18" i="7"/>
  <c r="B19" i="7"/>
  <c r="B20" i="7"/>
  <c r="B21" i="7"/>
  <c r="B22" i="7"/>
  <c r="B23" i="7"/>
  <c r="B24" i="7"/>
  <c r="B25" i="7"/>
  <c r="B26" i="7"/>
  <c r="B27" i="7"/>
  <c r="B28" i="7"/>
  <c r="B29" i="7"/>
  <c r="B30" i="7"/>
  <c r="B31" i="7"/>
  <c r="B32" i="7"/>
  <c r="B5" i="7"/>
</calcChain>
</file>

<file path=xl/sharedStrings.xml><?xml version="1.0" encoding="utf-8"?>
<sst xmlns="http://schemas.openxmlformats.org/spreadsheetml/2006/main" count="472" uniqueCount="233">
  <si>
    <t>（声明：以下信息仅指本次抽检标称的生产企业相关产品的生产日期/批号和所检项目）</t>
  </si>
  <si>
    <t>抽样编号</t>
  </si>
  <si>
    <t>序号</t>
  </si>
  <si>
    <t>食品名称</t>
  </si>
  <si>
    <t>标称生产（养殖）企业名称</t>
  </si>
  <si>
    <t>标称生产（养殖）企业地址</t>
  </si>
  <si>
    <t>被抽样单位名称</t>
  </si>
  <si>
    <t>被抽样单位地址</t>
  </si>
  <si>
    <t>规格型号</t>
  </si>
  <si>
    <t>商标</t>
  </si>
  <si>
    <r>
      <t>生产</t>
    </r>
    <r>
      <rPr>
        <sz val="10"/>
        <rFont val="Times New Roman"/>
        <family val="1"/>
      </rPr>
      <t>(</t>
    </r>
    <r>
      <rPr>
        <sz val="10"/>
        <rFont val="宋体"/>
        <family val="3"/>
        <charset val="134"/>
      </rPr>
      <t>购进）日期</t>
    </r>
    <r>
      <rPr>
        <sz val="10"/>
        <rFont val="Times New Roman"/>
        <family val="1"/>
      </rPr>
      <t>/</t>
    </r>
    <r>
      <rPr>
        <sz val="10"/>
        <rFont val="宋体"/>
        <family val="3"/>
        <charset val="134"/>
      </rPr>
      <t>批号</t>
    </r>
  </si>
  <si>
    <t>不合格项目</t>
  </si>
  <si>
    <t>检验结果</t>
  </si>
  <si>
    <t>标准值</t>
  </si>
  <si>
    <t>分类</t>
  </si>
  <si>
    <t>品种</t>
  </si>
  <si>
    <t>检验机构</t>
  </si>
  <si>
    <t>备注</t>
  </si>
  <si>
    <t>黑豆豆浆粉</t>
  </si>
  <si>
    <t>山东宏旺食品有限公司</t>
  </si>
  <si>
    <t>沂水县沂水镇前石良村</t>
  </si>
  <si>
    <t>邹平圣豪购物有限公司济南高新分公司</t>
  </si>
  <si>
    <t>山东省济南市高新区万达广场负一层</t>
  </si>
  <si>
    <r>
      <t>500</t>
    </r>
    <r>
      <rPr>
        <sz val="10"/>
        <rFont val="宋体"/>
        <family val="3"/>
        <charset val="134"/>
      </rPr>
      <t>克</t>
    </r>
    <r>
      <rPr>
        <sz val="10"/>
        <rFont val="Times New Roman"/>
        <family val="1"/>
      </rPr>
      <t>/</t>
    </r>
    <r>
      <rPr>
        <sz val="10"/>
        <rFont val="宋体"/>
        <family val="3"/>
        <charset val="134"/>
      </rPr>
      <t>袋</t>
    </r>
  </si>
  <si>
    <t>永乐石碾及图形商标</t>
  </si>
  <si>
    <t>菌落总数</t>
  </si>
  <si>
    <t>4100;4500;7800;14000;14000CFU/g</t>
  </si>
  <si>
    <t xml:space="preserve"> n=5,c=2,m=1000,M=50000CFU/g</t>
  </si>
  <si>
    <t>饮料</t>
  </si>
  <si>
    <t>固体饮料</t>
  </si>
  <si>
    <t>济南市食品药品检验检测中心食品检验所</t>
  </si>
  <si>
    <t>饮用山泉水</t>
  </si>
  <si>
    <t>临沂市蒙山旅游区颐康水业有限公司</t>
  </si>
  <si>
    <t>临沂市蒙山旅游度假区邢家庄村北</t>
  </si>
  <si>
    <t>平邑县清华慈善超市</t>
  </si>
  <si>
    <t>山东省临沂市平邑县莲花山西路南，技术监督局西</t>
  </si>
  <si>
    <r>
      <t>10L/</t>
    </r>
    <r>
      <rPr>
        <sz val="10"/>
        <rFont val="宋体"/>
        <family val="3"/>
        <charset val="134"/>
      </rPr>
      <t>桶</t>
    </r>
  </si>
  <si>
    <t>/</t>
  </si>
  <si>
    <t>铜绿假单胞菌</t>
  </si>
  <si>
    <t>2,2,1,3,1CFU/250mL</t>
  </si>
  <si>
    <t>n=5,c=0,m=0CFU/250mL</t>
  </si>
  <si>
    <t>其他饮用水</t>
  </si>
  <si>
    <t>临沂市产品质量监督检验所</t>
  </si>
  <si>
    <t>山东东沂旅游发展有限公司</t>
  </si>
  <si>
    <t>山东省潍坊市临朐县九山镇宋王庄村</t>
  </si>
  <si>
    <r>
      <t>4.5L/</t>
    </r>
    <r>
      <rPr>
        <sz val="10"/>
        <rFont val="宋体"/>
        <family val="3"/>
        <charset val="134"/>
      </rPr>
      <t>桶</t>
    </r>
  </si>
  <si>
    <t>山合尚水</t>
  </si>
  <si>
    <t>溴酸盐</t>
  </si>
  <si>
    <r>
      <t>初检结果：</t>
    </r>
    <r>
      <rPr>
        <sz val="10"/>
        <rFont val="Times New Roman"/>
        <family val="1"/>
      </rPr>
      <t>0.043mg/L</t>
    </r>
    <r>
      <rPr>
        <sz val="10"/>
        <rFont val="宋体"/>
        <family val="3"/>
        <charset val="134"/>
      </rPr>
      <t>；复检结果：</t>
    </r>
    <r>
      <rPr>
        <sz val="10"/>
        <rFont val="Times New Roman"/>
        <family val="1"/>
      </rPr>
      <t>0.047mg/L</t>
    </r>
  </si>
  <si>
    <t>≤0.01mg/L</t>
  </si>
  <si>
    <t>初检机构：潍坊市产品质量检验所；复检机构：烟台海关技术中心</t>
  </si>
  <si>
    <t>复检不合格</t>
  </si>
  <si>
    <t>黄豆芽</t>
  </si>
  <si>
    <t>济南市钢城区厚爱百货超市</t>
  </si>
  <si>
    <t>山东省济南市钢城区颜庄镇颜庄村</t>
  </si>
  <si>
    <r>
      <t>6-</t>
    </r>
    <r>
      <rPr>
        <sz val="10"/>
        <rFont val="宋体"/>
        <family val="3"/>
        <charset val="134"/>
      </rPr>
      <t>苄基腺嘌呤</t>
    </r>
    <r>
      <rPr>
        <sz val="10"/>
        <rFont val="Times New Roman"/>
        <family val="1"/>
      </rPr>
      <t>(6-BA)</t>
    </r>
  </si>
  <si>
    <t>17.1μg/kg</t>
  </si>
  <si>
    <t>不得检出</t>
  </si>
  <si>
    <t>食用农产品</t>
  </si>
  <si>
    <t>豆芽</t>
  </si>
  <si>
    <t>商河县绿源购物超市</t>
  </si>
  <si>
    <r>
      <t>山东省济南市商河县青年路</t>
    </r>
    <r>
      <rPr>
        <sz val="10"/>
        <rFont val="Times New Roman"/>
        <family val="1"/>
      </rPr>
      <t>60</t>
    </r>
    <r>
      <rPr>
        <sz val="10"/>
        <rFont val="宋体"/>
        <family val="3"/>
        <charset val="134"/>
      </rPr>
      <t>号</t>
    </r>
  </si>
  <si>
    <t>56.1μg/kg</t>
  </si>
  <si>
    <t>SC20370000412430747</t>
  </si>
  <si>
    <t>茌平县桂青花生米经销店</t>
  </si>
  <si>
    <t>山东省聊城市茌平县振兴办事处商业城摊位</t>
  </si>
  <si>
    <r>
      <t>4-</t>
    </r>
    <r>
      <rPr>
        <sz val="10"/>
        <rFont val="宋体"/>
        <family val="3"/>
        <charset val="134"/>
      </rPr>
      <t>氯苯氧乙酸钠</t>
    </r>
    <r>
      <rPr>
        <sz val="10"/>
        <rFont val="Times New Roman"/>
        <family val="1"/>
      </rPr>
      <t>(</t>
    </r>
    <r>
      <rPr>
        <sz val="10"/>
        <rFont val="宋体"/>
        <family val="3"/>
        <charset val="134"/>
      </rPr>
      <t>以</t>
    </r>
    <r>
      <rPr>
        <sz val="10"/>
        <rFont val="Times New Roman"/>
        <family val="1"/>
      </rPr>
      <t>4-</t>
    </r>
    <r>
      <rPr>
        <sz val="10"/>
        <rFont val="宋体"/>
        <family val="3"/>
        <charset val="134"/>
      </rPr>
      <t>氯苯氧乙酸计</t>
    </r>
    <r>
      <rPr>
        <sz val="10"/>
        <rFont val="Times New Roman"/>
        <family val="1"/>
      </rPr>
      <t>)</t>
    </r>
  </si>
  <si>
    <t>0.12mg/kg</t>
  </si>
  <si>
    <t>德州市食品药品检验检测中心</t>
  </si>
  <si>
    <t>SC20370000435430380</t>
  </si>
  <si>
    <t>黑豆芽</t>
  </si>
  <si>
    <t>陈超</t>
  </si>
  <si>
    <r>
      <t>无棣县城北转盘往西</t>
    </r>
    <r>
      <rPr>
        <sz val="10"/>
        <rFont val="Times New Roman"/>
        <family val="1"/>
      </rPr>
      <t>500</t>
    </r>
    <r>
      <rPr>
        <sz val="10"/>
        <rFont val="宋体"/>
        <family val="3"/>
        <charset val="134"/>
      </rPr>
      <t>米路北衡茂蔬菜水果批发市场</t>
    </r>
  </si>
  <si>
    <t>2.9mg/kg</t>
  </si>
  <si>
    <t>滨州市产品质量监督检验所</t>
  </si>
  <si>
    <t>SC20370000435430388</t>
  </si>
  <si>
    <t>滨州市沾化区荘荘活鱼、蔬菜超市</t>
  </si>
  <si>
    <t>山东省滨州市沾化区大高镇沙洼商业街</t>
  </si>
  <si>
    <t>0.06mg/kg</t>
  </si>
  <si>
    <t>PJ20000000003730477</t>
  </si>
  <si>
    <t>马铃薯</t>
  </si>
  <si>
    <t>历城区琪祥蔬菜经营部</t>
  </si>
  <si>
    <r>
      <t>山东省济南市历城区七里堡蔬菜综合批发市场</t>
    </r>
    <r>
      <rPr>
        <sz val="10"/>
        <rFont val="Times New Roman"/>
        <family val="1"/>
      </rPr>
      <t>7</t>
    </r>
    <r>
      <rPr>
        <sz val="10"/>
        <rFont val="宋体"/>
        <family val="3"/>
        <charset val="134"/>
      </rPr>
      <t>号棚</t>
    </r>
    <r>
      <rPr>
        <sz val="10"/>
        <rFont val="Times New Roman"/>
        <family val="1"/>
      </rPr>
      <t>4</t>
    </r>
    <r>
      <rPr>
        <sz val="10"/>
        <rFont val="宋体"/>
        <family val="3"/>
        <charset val="134"/>
      </rPr>
      <t>号</t>
    </r>
  </si>
  <si>
    <t>甲拌磷</t>
  </si>
  <si>
    <t>0.039mg/kg</t>
  </si>
  <si>
    <t>≤0.01mg/kg</t>
  </si>
  <si>
    <t>深圳市计量质量检测研究院</t>
  </si>
  <si>
    <t>SC20370000410430184</t>
  </si>
  <si>
    <t>特酿酱油（酿造酱油）</t>
  </si>
  <si>
    <t>山东山口生物发展股份有限公司</t>
  </si>
  <si>
    <t>泰安市岱岳区山口镇驻地</t>
  </si>
  <si>
    <r>
      <t>260mL/</t>
    </r>
    <r>
      <rPr>
        <sz val="10"/>
        <rFont val="宋体"/>
        <family val="3"/>
        <charset val="134"/>
      </rPr>
      <t>袋</t>
    </r>
  </si>
  <si>
    <r>
      <t>山口</t>
    </r>
    <r>
      <rPr>
        <sz val="10"/>
        <rFont val="Times New Roman"/>
        <family val="1"/>
      </rPr>
      <t>+</t>
    </r>
    <r>
      <rPr>
        <sz val="10"/>
        <rFont val="宋体"/>
        <family val="3"/>
        <charset val="134"/>
      </rPr>
      <t>图形商标</t>
    </r>
  </si>
  <si>
    <r>
      <t>58000</t>
    </r>
    <r>
      <rPr>
        <sz val="10"/>
        <rFont val="宋体"/>
        <family val="3"/>
        <charset val="134"/>
      </rPr>
      <t>；</t>
    </r>
    <r>
      <rPr>
        <sz val="10"/>
        <rFont val="Times New Roman"/>
        <family val="1"/>
      </rPr>
      <t>57000</t>
    </r>
    <r>
      <rPr>
        <sz val="10"/>
        <rFont val="宋体"/>
        <family val="3"/>
        <charset val="134"/>
      </rPr>
      <t>；</t>
    </r>
    <r>
      <rPr>
        <sz val="10"/>
        <rFont val="Times New Roman"/>
        <family val="1"/>
      </rPr>
      <t>52000</t>
    </r>
    <r>
      <rPr>
        <sz val="10"/>
        <rFont val="宋体"/>
        <family val="3"/>
        <charset val="134"/>
      </rPr>
      <t>；</t>
    </r>
    <r>
      <rPr>
        <sz val="10"/>
        <rFont val="Times New Roman"/>
        <family val="1"/>
      </rPr>
      <t>41000</t>
    </r>
    <r>
      <rPr>
        <sz val="10"/>
        <rFont val="宋体"/>
        <family val="3"/>
        <charset val="134"/>
      </rPr>
      <t>；</t>
    </r>
    <r>
      <rPr>
        <sz val="10"/>
        <rFont val="Times New Roman"/>
        <family val="1"/>
      </rPr>
      <t>51000CFU/mL</t>
    </r>
  </si>
  <si>
    <t>n=5,c=2,m=5000,M=50000CFU/mL</t>
  </si>
  <si>
    <t>调味品</t>
  </si>
  <si>
    <t>酱油</t>
  </si>
  <si>
    <t>泰安市食品药品检验检测中心</t>
  </si>
  <si>
    <t>GC20370000435732051</t>
  </si>
  <si>
    <t>甜面酱</t>
  </si>
  <si>
    <t>临沂惟一斋酱园</t>
  </si>
  <si>
    <t>临沂市高新区俄黄路南段路东</t>
  </si>
  <si>
    <t>临沂市兰山区蒋建华调味品店</t>
  </si>
  <si>
    <t>临沂市兰山区站前农贸市场</t>
  </si>
  <si>
    <r>
      <t>3.5KG/</t>
    </r>
    <r>
      <rPr>
        <sz val="10"/>
        <rFont val="宋体"/>
        <family val="3"/>
        <charset val="134"/>
      </rPr>
      <t>盒</t>
    </r>
  </si>
  <si>
    <r>
      <t>惟一斋</t>
    </r>
    <r>
      <rPr>
        <sz val="10"/>
        <rFont val="Times New Roman"/>
        <family val="1"/>
      </rPr>
      <t>+</t>
    </r>
    <r>
      <rPr>
        <sz val="10"/>
        <rFont val="宋体"/>
        <family val="3"/>
        <charset val="134"/>
      </rPr>
      <t>图形商标</t>
    </r>
  </si>
  <si>
    <r>
      <t>苯甲酸及其钠盐</t>
    </r>
    <r>
      <rPr>
        <sz val="10"/>
        <rFont val="Times New Roman"/>
        <family val="1"/>
      </rPr>
      <t>(</t>
    </r>
    <r>
      <rPr>
        <sz val="10"/>
        <rFont val="宋体"/>
        <family val="3"/>
        <charset val="134"/>
      </rPr>
      <t>以苯甲酸计</t>
    </r>
    <r>
      <rPr>
        <sz val="10"/>
        <rFont val="Times New Roman"/>
        <family val="1"/>
      </rPr>
      <t>)</t>
    </r>
  </si>
  <si>
    <r>
      <t>1.13</t>
    </r>
    <r>
      <rPr>
        <sz val="10"/>
        <rFont val="Arial"/>
        <family val="2"/>
      </rPr>
      <t xml:space="preserve">	</t>
    </r>
    <r>
      <rPr>
        <sz val="10"/>
        <rFont val="Times New Roman"/>
        <family val="1"/>
      </rPr>
      <t>g/kg</t>
    </r>
  </si>
  <si>
    <r>
      <t>≤1.0</t>
    </r>
    <r>
      <rPr>
        <sz val="10"/>
        <rFont val="Arial"/>
        <family val="2"/>
      </rPr>
      <t xml:space="preserve">	</t>
    </r>
    <r>
      <rPr>
        <sz val="10"/>
        <rFont val="Times New Roman"/>
        <family val="1"/>
      </rPr>
      <t>g/kg</t>
    </r>
  </si>
  <si>
    <t>黄豆酱、甜面酱等</t>
  </si>
  <si>
    <t>山东省产品质量检验研究院</t>
  </si>
  <si>
    <t>SC20370000411031712</t>
  </si>
  <si>
    <t>韭菜</t>
  </si>
  <si>
    <t>单县冯敏副食超市</t>
  </si>
  <si>
    <t>山东省菏泽市单县园艺单州路东段路北名仕豪庭楼下</t>
  </si>
  <si>
    <t>腐霉利</t>
  </si>
  <si>
    <t>1.03mg/kg</t>
  </si>
  <si>
    <t>≤0.2mg/kg</t>
  </si>
  <si>
    <t>菏泽市食品药品检验检测研究院</t>
  </si>
  <si>
    <t>SC20370000435730503</t>
  </si>
  <si>
    <t>陈广海</t>
  </si>
  <si>
    <t>于集镇牛王</t>
  </si>
  <si>
    <t>山东聊城亿沣连锁超市有限公司东苑生活店</t>
  </si>
  <si>
    <r>
      <t>聊城市高新技术产业开发区恒山路与珠江路交叉口金柱大学城东苑小区</t>
    </r>
    <r>
      <rPr>
        <sz val="10"/>
        <rFont val="Times New Roman"/>
        <family val="1"/>
      </rPr>
      <t>S6-1</t>
    </r>
  </si>
  <si>
    <t>散装</t>
  </si>
  <si>
    <t>0.43mg/kg</t>
  </si>
  <si>
    <t>SC20370000435730912</t>
  </si>
  <si>
    <t>胡伟</t>
  </si>
  <si>
    <t>金乡县金乡街道思博蔬菜批发部</t>
  </si>
  <si>
    <t>山东省济宁市金乡县</t>
  </si>
  <si>
    <t>0.83mg/kg</t>
  </si>
  <si>
    <t>SC20370000411031196</t>
  </si>
  <si>
    <t>枣庄高新区兴仁旭基蔬菜店</t>
  </si>
  <si>
    <t>山东省枣庄市高新区兴仁街道办事处兴仁市场内</t>
  </si>
  <si>
    <t>氧乐果</t>
  </si>
  <si>
    <t>4.09mg/kg</t>
  </si>
  <si>
    <t>≤0.02mg/kg</t>
  </si>
  <si>
    <t>SC20HGZZ027</t>
  </si>
  <si>
    <t>高钙肉砖</t>
  </si>
  <si>
    <t>市中区魏蜀吴火锅店</t>
  </si>
  <si>
    <r>
      <t>枣庄市市中区文化路办事处文化路</t>
    </r>
    <r>
      <rPr>
        <sz val="10"/>
        <rFont val="Times New Roman"/>
        <family val="1"/>
      </rPr>
      <t>56</t>
    </r>
    <r>
      <rPr>
        <sz val="10"/>
        <rFont val="宋体"/>
        <family val="3"/>
        <charset val="134"/>
      </rPr>
      <t>号</t>
    </r>
  </si>
  <si>
    <r>
      <t>2.5kg/</t>
    </r>
    <r>
      <rPr>
        <sz val="10"/>
        <rFont val="宋体"/>
        <family val="3"/>
        <charset val="134"/>
      </rPr>
      <t>袋</t>
    </r>
  </si>
  <si>
    <t>胭脂红</t>
  </si>
  <si>
    <t>0.00027g/kg</t>
  </si>
  <si>
    <t>不得使用</t>
  </si>
  <si>
    <t>速冻食品</t>
  </si>
  <si>
    <t>速冻调理肉制品</t>
  </si>
  <si>
    <t>山东神舟食品集团有限公司</t>
  </si>
  <si>
    <r>
      <t>郓城县工业园区</t>
    </r>
    <r>
      <rPr>
        <sz val="10"/>
        <rFont val="Times New Roman"/>
        <family val="1"/>
      </rPr>
      <t>168</t>
    </r>
    <r>
      <rPr>
        <sz val="10"/>
        <rFont val="宋体"/>
        <family val="3"/>
        <charset val="134"/>
      </rPr>
      <t>号</t>
    </r>
  </si>
  <si>
    <t>陵县雪荣食品门市部</t>
  </si>
  <si>
    <t>山东省德州市陵城区义渡口镇义渡街</t>
  </si>
  <si>
    <r>
      <t>600g/</t>
    </r>
    <r>
      <rPr>
        <sz val="10"/>
        <rFont val="宋体"/>
        <family val="3"/>
        <charset val="134"/>
      </rPr>
      <t>袋</t>
    </r>
  </si>
  <si>
    <r>
      <t>过氧化值</t>
    </r>
    <r>
      <rPr>
        <sz val="10"/>
        <rFont val="Times New Roman"/>
        <family val="1"/>
      </rPr>
      <t>(</t>
    </r>
    <r>
      <rPr>
        <sz val="10"/>
        <rFont val="宋体"/>
        <family val="3"/>
        <charset val="134"/>
      </rPr>
      <t>以脂肪计</t>
    </r>
    <r>
      <rPr>
        <sz val="10"/>
        <rFont val="Times New Roman"/>
        <family val="1"/>
      </rPr>
      <t>)</t>
    </r>
  </si>
  <si>
    <t>0.63g/100g</t>
  </si>
  <si>
    <t>≤0.25g/100g</t>
  </si>
  <si>
    <t>SC20370000412430340</t>
  </si>
  <si>
    <t>玉米杂粮包</t>
  </si>
  <si>
    <t>德州航通食品有限公司</t>
  </si>
  <si>
    <r>
      <t>德州市德城区天衢工业园萱蕙路</t>
    </r>
    <r>
      <rPr>
        <sz val="10"/>
        <rFont val="Times New Roman"/>
        <family val="1"/>
      </rPr>
      <t>19</t>
    </r>
    <r>
      <rPr>
        <sz val="10"/>
        <rFont val="宋体"/>
        <family val="3"/>
        <charset val="134"/>
      </rPr>
      <t>号</t>
    </r>
  </si>
  <si>
    <t>武城盐百购物广场有限公司</t>
  </si>
  <si>
    <t>武城县振华街南、梁李路东</t>
  </si>
  <si>
    <r>
      <t>220</t>
    </r>
    <r>
      <rPr>
        <sz val="10"/>
        <rFont val="宋体"/>
        <family val="3"/>
        <charset val="134"/>
      </rPr>
      <t>克</t>
    </r>
    <r>
      <rPr>
        <sz val="10"/>
        <rFont val="Times New Roman"/>
        <family val="1"/>
      </rPr>
      <t>/</t>
    </r>
    <r>
      <rPr>
        <sz val="10"/>
        <rFont val="宋体"/>
        <family val="3"/>
        <charset val="134"/>
      </rPr>
      <t>袋</t>
    </r>
  </si>
  <si>
    <t>丽春达</t>
  </si>
  <si>
    <r>
      <t>5.5×10</t>
    </r>
    <r>
      <rPr>
        <vertAlign val="superscript"/>
        <sz val="10"/>
        <rFont val="Times New Roman"/>
        <family val="1"/>
      </rPr>
      <t>5</t>
    </r>
    <r>
      <rPr>
        <sz val="10"/>
        <rFont val="Times New Roman"/>
        <family val="1"/>
      </rPr>
      <t>CFU/g</t>
    </r>
    <r>
      <rPr>
        <sz val="10"/>
        <rFont val="宋体"/>
        <family val="3"/>
        <charset val="134"/>
      </rPr>
      <t>，</t>
    </r>
    <r>
      <rPr>
        <sz val="10"/>
        <rFont val="Times New Roman"/>
        <family val="1"/>
      </rPr>
      <t>1.9×10</t>
    </r>
    <r>
      <rPr>
        <vertAlign val="superscript"/>
        <sz val="10"/>
        <rFont val="Times New Roman"/>
        <family val="1"/>
      </rPr>
      <t>5</t>
    </r>
    <r>
      <rPr>
        <sz val="10"/>
        <rFont val="Times New Roman"/>
        <family val="1"/>
      </rPr>
      <t>CFU/g,5.7×10</t>
    </r>
    <r>
      <rPr>
        <vertAlign val="superscript"/>
        <sz val="10"/>
        <rFont val="Times New Roman"/>
        <family val="1"/>
      </rPr>
      <t>5</t>
    </r>
    <r>
      <rPr>
        <sz val="10"/>
        <rFont val="Times New Roman"/>
        <family val="1"/>
      </rPr>
      <t>CFU/g</t>
    </r>
    <r>
      <rPr>
        <sz val="10"/>
        <rFont val="宋体"/>
        <family val="3"/>
        <charset val="134"/>
      </rPr>
      <t>，</t>
    </r>
    <r>
      <rPr>
        <sz val="10"/>
        <rFont val="Times New Roman"/>
        <family val="1"/>
      </rPr>
      <t>2.0×10</t>
    </r>
    <r>
      <rPr>
        <vertAlign val="superscript"/>
        <sz val="10"/>
        <rFont val="Times New Roman"/>
        <family val="1"/>
      </rPr>
      <t>5</t>
    </r>
    <r>
      <rPr>
        <sz val="10"/>
        <rFont val="Times New Roman"/>
        <family val="1"/>
      </rPr>
      <t>CFU/g,2.6×10</t>
    </r>
    <r>
      <rPr>
        <vertAlign val="superscript"/>
        <sz val="10"/>
        <rFont val="Times New Roman"/>
        <family val="1"/>
      </rPr>
      <t>5</t>
    </r>
    <r>
      <rPr>
        <sz val="10"/>
        <rFont val="Times New Roman"/>
        <family val="1"/>
      </rPr>
      <t>CFU/g</t>
    </r>
  </si>
  <si>
    <t>n=5,c=2,m=10000,M=100000CFU/g</t>
  </si>
  <si>
    <t>包子、馒头等熟制品</t>
  </si>
  <si>
    <t>GC20370000435731893</t>
  </si>
  <si>
    <t>水清源饮用纯净水</t>
  </si>
  <si>
    <t>菏泽市牡丹区甬源水业有限公司</t>
  </si>
  <si>
    <t>菏泽解放南街（火车南站）</t>
  </si>
  <si>
    <t>菏泽市牡丹区解放南街（火车南站东邻）</t>
  </si>
  <si>
    <r>
      <t>18</t>
    </r>
    <r>
      <rPr>
        <sz val="10"/>
        <rFont val="宋体"/>
        <family val="3"/>
        <charset val="134"/>
      </rPr>
      <t>升</t>
    </r>
    <r>
      <rPr>
        <sz val="10"/>
        <rFont val="Times New Roman"/>
        <family val="1"/>
      </rPr>
      <t>/</t>
    </r>
    <r>
      <rPr>
        <sz val="10"/>
        <rFont val="宋体"/>
        <family val="3"/>
        <charset val="134"/>
      </rPr>
      <t>桶</t>
    </r>
  </si>
  <si>
    <r>
      <t>35</t>
    </r>
    <r>
      <rPr>
        <sz val="10"/>
        <rFont val="宋体"/>
        <family val="3"/>
        <charset val="134"/>
      </rPr>
      <t>；</t>
    </r>
    <r>
      <rPr>
        <sz val="10"/>
        <rFont val="Times New Roman"/>
        <family val="1"/>
      </rPr>
      <t>0</t>
    </r>
    <r>
      <rPr>
        <sz val="10"/>
        <rFont val="宋体"/>
        <family val="3"/>
        <charset val="134"/>
      </rPr>
      <t>；</t>
    </r>
    <r>
      <rPr>
        <sz val="10"/>
        <rFont val="Times New Roman"/>
        <family val="1"/>
      </rPr>
      <t>1</t>
    </r>
    <r>
      <rPr>
        <sz val="10"/>
        <rFont val="宋体"/>
        <family val="3"/>
        <charset val="134"/>
      </rPr>
      <t>；</t>
    </r>
    <r>
      <rPr>
        <sz val="10"/>
        <rFont val="Times New Roman"/>
        <family val="1"/>
      </rPr>
      <t>4</t>
    </r>
    <r>
      <rPr>
        <sz val="10"/>
        <rFont val="宋体"/>
        <family val="3"/>
        <charset val="134"/>
      </rPr>
      <t>；</t>
    </r>
    <r>
      <rPr>
        <sz val="10"/>
        <rFont val="Times New Roman"/>
        <family val="1"/>
      </rPr>
      <t>1</t>
    </r>
    <r>
      <rPr>
        <sz val="10"/>
        <rFont val="Arial"/>
        <family val="2"/>
      </rPr>
      <t xml:space="preserve">	</t>
    </r>
    <r>
      <rPr>
        <sz val="10"/>
        <rFont val="Times New Roman"/>
        <family val="1"/>
      </rPr>
      <t>CFU/250mL</t>
    </r>
  </si>
  <si>
    <r>
      <t>n=5,c=0,m=0</t>
    </r>
    <r>
      <rPr>
        <sz val="10"/>
        <rFont val="Arial"/>
        <family val="2"/>
      </rPr>
      <t xml:space="preserve">	</t>
    </r>
    <r>
      <rPr>
        <sz val="10"/>
        <rFont val="Times New Roman"/>
        <family val="1"/>
      </rPr>
      <t>CFU/250mL</t>
    </r>
  </si>
  <si>
    <t>饮用纯净水</t>
  </si>
  <si>
    <t>GC20370000435731894</t>
  </si>
  <si>
    <r>
      <t>39</t>
    </r>
    <r>
      <rPr>
        <sz val="10"/>
        <rFont val="宋体"/>
        <family val="3"/>
        <charset val="134"/>
      </rPr>
      <t>；</t>
    </r>
    <r>
      <rPr>
        <sz val="10"/>
        <rFont val="Times New Roman"/>
        <family val="1"/>
      </rPr>
      <t>12</t>
    </r>
    <r>
      <rPr>
        <sz val="10"/>
        <rFont val="宋体"/>
        <family val="3"/>
        <charset val="134"/>
      </rPr>
      <t>；</t>
    </r>
    <r>
      <rPr>
        <sz val="10"/>
        <rFont val="Times New Roman"/>
        <family val="1"/>
      </rPr>
      <t>0</t>
    </r>
    <r>
      <rPr>
        <sz val="10"/>
        <rFont val="宋体"/>
        <family val="3"/>
        <charset val="134"/>
      </rPr>
      <t>；</t>
    </r>
    <r>
      <rPr>
        <sz val="10"/>
        <rFont val="Times New Roman"/>
        <family val="1"/>
      </rPr>
      <t>135</t>
    </r>
    <r>
      <rPr>
        <sz val="10"/>
        <rFont val="宋体"/>
        <family val="3"/>
        <charset val="134"/>
      </rPr>
      <t>；</t>
    </r>
    <r>
      <rPr>
        <sz val="10"/>
        <rFont val="Times New Roman"/>
        <family val="1"/>
      </rPr>
      <t>0</t>
    </r>
    <r>
      <rPr>
        <sz val="10"/>
        <rFont val="Arial"/>
        <family val="2"/>
      </rPr>
      <t xml:space="preserve">	</t>
    </r>
    <r>
      <rPr>
        <sz val="10"/>
        <rFont val="Times New Roman"/>
        <family val="1"/>
      </rPr>
      <t>CFU/250mL</t>
    </r>
  </si>
  <si>
    <t>GC20370000435731895</t>
  </si>
  <si>
    <r>
      <t>0</t>
    </r>
    <r>
      <rPr>
        <sz val="10"/>
        <rFont val="宋体"/>
        <family val="3"/>
        <charset val="134"/>
      </rPr>
      <t>；</t>
    </r>
    <r>
      <rPr>
        <sz val="10"/>
        <rFont val="Times New Roman"/>
        <family val="1"/>
      </rPr>
      <t>2</t>
    </r>
    <r>
      <rPr>
        <sz val="10"/>
        <rFont val="宋体"/>
        <family val="3"/>
        <charset val="134"/>
      </rPr>
      <t>；</t>
    </r>
    <r>
      <rPr>
        <sz val="10"/>
        <rFont val="Times New Roman"/>
        <family val="1"/>
      </rPr>
      <t>0</t>
    </r>
    <r>
      <rPr>
        <sz val="10"/>
        <rFont val="宋体"/>
        <family val="3"/>
        <charset val="134"/>
      </rPr>
      <t>；</t>
    </r>
    <r>
      <rPr>
        <sz val="10"/>
        <rFont val="Times New Roman"/>
        <family val="1"/>
      </rPr>
      <t>25</t>
    </r>
    <r>
      <rPr>
        <sz val="10"/>
        <rFont val="宋体"/>
        <family val="3"/>
        <charset val="134"/>
      </rPr>
      <t>；</t>
    </r>
    <r>
      <rPr>
        <sz val="10"/>
        <rFont val="Times New Roman"/>
        <family val="1"/>
      </rPr>
      <t>2</t>
    </r>
    <r>
      <rPr>
        <sz val="10"/>
        <rFont val="Arial"/>
        <family val="2"/>
      </rPr>
      <t xml:space="preserve">	</t>
    </r>
    <r>
      <rPr>
        <sz val="10"/>
        <rFont val="Times New Roman"/>
        <family val="1"/>
      </rPr>
      <t>CFU/250mL</t>
    </r>
  </si>
  <si>
    <t>SC20370000435030008</t>
  </si>
  <si>
    <t>山东省清大淼尔水科技有限责任公司</t>
  </si>
  <si>
    <t>山东省临沂市平邑县温水园区</t>
  </si>
  <si>
    <r>
      <t>18.9L/</t>
    </r>
    <r>
      <rPr>
        <sz val="10"/>
        <rFont val="宋体"/>
        <family val="3"/>
        <charset val="134"/>
      </rPr>
      <t>桶</t>
    </r>
  </si>
  <si>
    <t>2,3,4,0,0CFU/250mL</t>
  </si>
  <si>
    <t>SC20370000435730700</t>
  </si>
  <si>
    <t>全麦馒头</t>
  </si>
  <si>
    <t>潍坊麦德好食品加工厂</t>
  </si>
  <si>
    <t>山东省潍坊市峡山区岞山街道大行营村</t>
  </si>
  <si>
    <t>潍坊笑果果食品有限公司</t>
  </si>
  <si>
    <t>山东省潍坊市峡山区王家庄街道驻地龙池街南侧</t>
  </si>
  <si>
    <t>散装称重</t>
  </si>
  <si>
    <r>
      <t>脱氢乙酸及其钠盐</t>
    </r>
    <r>
      <rPr>
        <sz val="10"/>
        <rFont val="Times New Roman"/>
        <family val="1"/>
      </rPr>
      <t>(</t>
    </r>
    <r>
      <rPr>
        <sz val="10"/>
        <rFont val="宋体"/>
        <family val="3"/>
        <charset val="134"/>
      </rPr>
      <t>以脱氢乙酸计</t>
    </r>
    <r>
      <rPr>
        <sz val="10"/>
        <rFont val="Times New Roman"/>
        <family val="1"/>
      </rPr>
      <t>)</t>
    </r>
  </si>
  <si>
    <t>0.154g/kg</t>
  </si>
  <si>
    <t>粮食加工品</t>
  </si>
  <si>
    <t>发酵面制品</t>
  </si>
  <si>
    <t>SC20370000435730701</t>
  </si>
  <si>
    <t>农家手工老面馒头</t>
  </si>
  <si>
    <t>0.152g/kg</t>
  </si>
  <si>
    <t>SC20370000435730646</t>
  </si>
  <si>
    <t>铁锅馒头</t>
  </si>
  <si>
    <t>莱西富正华食品店</t>
  </si>
  <si>
    <r>
      <t>莱西市长岛路</t>
    </r>
    <r>
      <rPr>
        <sz val="10"/>
        <rFont val="Times New Roman"/>
        <family val="1"/>
      </rPr>
      <t>121-5</t>
    </r>
    <r>
      <rPr>
        <sz val="10"/>
        <rFont val="宋体"/>
        <family val="3"/>
        <charset val="134"/>
      </rPr>
      <t>号</t>
    </r>
  </si>
  <si>
    <t>莱西市富正华食品店</t>
  </si>
  <si>
    <r>
      <t>山东省青岛市莱西市长岛路</t>
    </r>
    <r>
      <rPr>
        <sz val="10"/>
        <rFont val="Times New Roman"/>
        <family val="1"/>
      </rPr>
      <t>121-5</t>
    </r>
    <r>
      <rPr>
        <sz val="10"/>
        <rFont val="宋体"/>
        <family val="3"/>
        <charset val="134"/>
      </rPr>
      <t>号</t>
    </r>
  </si>
  <si>
    <t>0.954g/kg</t>
  </si>
  <si>
    <t>SC20370000435430301</t>
  </si>
  <si>
    <t>何勇</t>
  </si>
  <si>
    <t>孤岛贸易市场</t>
  </si>
  <si>
    <t>4-氯苯氧乙酸钠(以4-氯苯氧乙酸计)</t>
  </si>
  <si>
    <t>SC20370000435430299</t>
  </si>
  <si>
    <t>东营区爱芹果蔬店</t>
  </si>
  <si>
    <t>山东省东营市东营区文汇街道办事处万象商业广场辛镇农贸市场1008-47</t>
  </si>
  <si>
    <t>0.34mg/kg</t>
  </si>
  <si>
    <t>SC20370000435430302</t>
  </si>
  <si>
    <t>绿豆芽</t>
  </si>
  <si>
    <t>0.10mg/kg</t>
  </si>
  <si>
    <t>SC20370000412430134</t>
    <phoneticPr fontId="12" type="noConversion"/>
  </si>
  <si>
    <r>
      <t>藤椒猪肉串</t>
    </r>
    <r>
      <rPr>
        <sz val="10"/>
        <rFont val="Times New Roman"/>
        <family val="1"/>
      </rPr>
      <t xml:space="preserve"> </t>
    </r>
    <r>
      <rPr>
        <sz val="10"/>
        <rFont val="宋体"/>
        <family val="3"/>
        <charset val="134"/>
      </rPr>
      <t>（速冻生制品</t>
    </r>
    <r>
      <rPr>
        <sz val="10"/>
        <rFont val="Times New Roman"/>
        <family val="1"/>
      </rPr>
      <t xml:space="preserve"> </t>
    </r>
    <r>
      <rPr>
        <sz val="10"/>
        <rFont val="宋体"/>
        <family val="3"/>
        <charset val="134"/>
      </rPr>
      <t>菜肴制品）</t>
    </r>
    <phoneticPr fontId="12" type="noConversion"/>
  </si>
  <si>
    <t>平邑县清华慈善超市</t>
    <phoneticPr fontId="12" type="noConversion"/>
  </si>
  <si>
    <t>SC20370000435230059</t>
    <phoneticPr fontId="12" type="noConversion"/>
  </si>
  <si>
    <t>食品安全抽检不合格产品信息</t>
    <phoneticPr fontId="12" type="noConversion"/>
  </si>
  <si>
    <t>附件3</t>
  </si>
  <si>
    <t>SC20370000435030007</t>
    <phoneticPr fontId="12" type="noConversion"/>
  </si>
  <si>
    <t>SC20370000411930594</t>
    <phoneticPr fontId="12" type="noConversion"/>
  </si>
  <si>
    <t>SC20370000411930678</t>
    <phoneticPr fontId="12" type="noConversion"/>
  </si>
  <si>
    <t>SC20370000411930691</t>
    <phoneticPr fontId="12" type="noConversion"/>
  </si>
  <si>
    <t>公告号</t>
    <phoneticPr fontId="12" type="noConversion"/>
  </si>
  <si>
    <t>公告日期</t>
    <phoneticPr fontId="12" type="noConversion"/>
  </si>
  <si>
    <t>2020年第32期</t>
  </si>
  <si>
    <t>2020年第32期</t>
    <phoneticPr fontId="12" type="noConversion"/>
  </si>
  <si>
    <t>2020.10.20</t>
  </si>
  <si>
    <t>2020.10.20</t>
    <phoneticPr fontId="12" type="noConversion"/>
  </si>
  <si>
    <r>
      <rPr>
        <sz val="16"/>
        <color theme="1"/>
        <rFont val="宋体"/>
        <family val="3"/>
        <charset val="134"/>
      </rPr>
      <t>附件</t>
    </r>
    <r>
      <rPr>
        <sz val="16"/>
        <color theme="1"/>
        <rFont val="Times New Roman"/>
        <family val="1"/>
      </rPr>
      <t>3</t>
    </r>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</si>
</sst>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mm\-dd"/>
    <numFmt numFmtId="177" formatCode="yyyy/m/d;@"/>
  </numFmts>
  <fonts count="16" x14ac:knownFonts="1">
    <font>
      <sz val="12"/>
      <color theme="1"/>
      <name val="宋体"/>
      <charset val="134"/>
      <scheme val="minor"/>
    </font>
    <font>
      <sz val="11"/>
      <color theme="1"/>
      <name val="Times New Roman"/>
      <family val="1"/>
    </font>
    <font>
      <sz val="12"/>
      <color theme="1"/>
      <name val="Times New Roman"/>
      <family val="1"/>
    </font>
    <font>
      <sz val="16"/>
      <color theme="1"/>
      <name val="Times New Roman"/>
      <family val="1"/>
    </font>
    <font>
      <sz val="22"/>
      <color theme="1"/>
      <name val="Times New Roman"/>
      <family val="1"/>
    </font>
    <font>
      <sz val="14"/>
      <color theme="1"/>
      <name val="Times New Roman"/>
      <family val="1"/>
    </font>
    <font>
      <sz val="10"/>
      <name val="宋体"/>
      <family val="3"/>
      <charset val="134"/>
    </font>
    <font>
      <sz val="10"/>
      <name val="Times New Roman"/>
      <family val="1"/>
    </font>
    <font>
      <sz val="10"/>
      <name val="宋体"/>
      <family val="3"/>
      <charset val="134"/>
      <scheme val="minor"/>
    </font>
    <font>
      <sz val="10"/>
      <color theme="1"/>
      <name val="Times New Roman"/>
      <family val="1"/>
    </font>
    <font>
      <sz val="10"/>
      <name val="Arial"/>
      <family val="2"/>
    </font>
    <font>
      <vertAlign val="superscript"/>
      <sz val="10"/>
      <name val="Times New Roman"/>
      <family val="1"/>
    </font>
    <font>
      <sz val="9"/>
      <name val="宋体"/>
      <family val="3"/>
      <charset val="134"/>
      <scheme val="minor"/>
    </font>
    <font>
      <sz val="22"/>
      <color theme="1"/>
      <name val="宋体"/>
      <family val="3"/>
      <charset val="134"/>
    </font>
    <font>
      <sz val="16"/>
      <color theme="1"/>
      <name val="宋体"/>
      <family val="3"/>
      <charset val="134"/>
      <scheme val="major"/>
    </font>
    <font>
      <sz val="16"/>
      <color theme="1"/>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4">
    <xf numFmtId="0" fontId="0" fillId="0" borderId="0" xfId="0">
      <alignment vertical="center"/>
    </xf>
    <xf numFmtId="0" fontId="1" fillId="0" borderId="0" xfId="0" applyFont="1" applyFill="1" applyAlignment="1"/>
    <xf numFmtId="0" fontId="2" fillId="0" borderId="0" xfId="0" applyFont="1" applyFill="1">
      <alignment vertical="center"/>
    </xf>
    <xf numFmtId="0" fontId="3" fillId="0" borderId="0" xfId="0" applyFont="1" applyFill="1" applyBorder="1" applyAlignment="1">
      <alignment horizontal="justify" vertical="center"/>
    </xf>
    <xf numFmtId="0" fontId="2" fillId="0" borderId="0" xfId="0" applyFont="1" applyFill="1" applyBorder="1" applyAlignment="1">
      <alignment vertical="center"/>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0" xfId="0" applyFont="1" applyFill="1" applyAlignment="1">
      <alignment vertical="center"/>
    </xf>
    <xf numFmtId="0" fontId="9" fillId="0" borderId="0" xfId="0" applyFont="1" applyFill="1" applyAlignment="1">
      <alignment vertical="center"/>
    </xf>
    <xf numFmtId="0" fontId="7" fillId="0" borderId="0" xfId="0" applyFont="1" applyFill="1" applyAlignment="1">
      <alignment vertical="center"/>
    </xf>
    <xf numFmtId="176" fontId="6"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77"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14" fillId="0" borderId="0" xfId="0" applyFont="1" applyFill="1" applyBorder="1" applyAlignment="1">
      <alignment horizontal="justify" vertical="center"/>
    </xf>
    <xf numFmtId="0" fontId="1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cellXfs>
  <cellStyles count="1">
    <cellStyle name="常规" xfId="0" builtinId="0"/>
  </cellStyles>
  <dxfs count="9">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
  <sheetViews>
    <sheetView tabSelected="1" topLeftCell="B28" workbookViewId="0">
      <selection activeCell="U7" sqref="U7"/>
    </sheetView>
  </sheetViews>
  <sheetFormatPr defaultColWidth="9" defaultRowHeight="15.75" x14ac:dyDescent="0.15"/>
  <cols>
    <col min="1" max="1" width="12.125" style="2" hidden="1" customWidth="1"/>
    <col min="2" max="2" width="7.875" style="2" customWidth="1"/>
    <col min="3" max="6" width="9" style="2"/>
    <col min="7" max="7" width="13" style="2" customWidth="1"/>
    <col min="8" max="9" width="9" style="2"/>
    <col min="10" max="10" width="9.25" style="2"/>
    <col min="11" max="15" width="9" style="2"/>
    <col min="16" max="16" width="0" style="2" hidden="1" customWidth="1"/>
    <col min="17" max="17" width="12.375" style="2" hidden="1" customWidth="1"/>
    <col min="18" max="18" width="16.875" style="2" customWidth="1"/>
    <col min="19" max="16384" width="9" style="2"/>
  </cols>
  <sheetData>
    <row r="1" spans="1:19" s="1" customFormat="1" ht="21" x14ac:dyDescent="0.25">
      <c r="A1" s="20" t="s">
        <v>221</v>
      </c>
      <c r="B1" s="3" t="s">
        <v>232</v>
      </c>
      <c r="C1" s="4"/>
      <c r="D1" s="4"/>
      <c r="E1" s="4"/>
      <c r="F1" s="4"/>
      <c r="G1" s="4"/>
      <c r="H1" s="4"/>
      <c r="I1" s="4"/>
      <c r="J1" s="4"/>
      <c r="K1" s="4"/>
      <c r="L1" s="4"/>
      <c r="M1" s="4"/>
      <c r="N1" s="10"/>
      <c r="O1" s="11"/>
      <c r="P1" s="11"/>
      <c r="Q1" s="11"/>
      <c r="R1" s="12"/>
    </row>
    <row r="2" spans="1:19" s="1" customFormat="1" ht="27.75" x14ac:dyDescent="0.25">
      <c r="A2" s="21" t="s">
        <v>220</v>
      </c>
      <c r="B2" s="22"/>
      <c r="C2" s="22"/>
      <c r="D2" s="22"/>
      <c r="E2" s="22"/>
      <c r="F2" s="22"/>
      <c r="G2" s="22"/>
      <c r="H2" s="22"/>
      <c r="I2" s="22"/>
      <c r="J2" s="22"/>
      <c r="K2" s="22"/>
      <c r="L2" s="22"/>
      <c r="M2" s="22"/>
      <c r="N2" s="22"/>
      <c r="O2" s="22"/>
      <c r="P2" s="22"/>
      <c r="Q2" s="22"/>
      <c r="R2" s="22"/>
    </row>
    <row r="3" spans="1:19" s="1" customFormat="1" ht="18.75" x14ac:dyDescent="0.25">
      <c r="A3" s="23" t="s">
        <v>0</v>
      </c>
      <c r="B3" s="23"/>
      <c r="C3" s="23"/>
      <c r="D3" s="23"/>
      <c r="E3" s="23"/>
      <c r="F3" s="23"/>
      <c r="G3" s="23"/>
      <c r="H3" s="23"/>
      <c r="I3" s="23"/>
      <c r="J3" s="23"/>
      <c r="K3" s="23"/>
      <c r="L3" s="23"/>
      <c r="M3" s="23"/>
      <c r="N3" s="23"/>
      <c r="O3" s="23"/>
      <c r="P3" s="23"/>
      <c r="Q3" s="23"/>
      <c r="R3" s="23"/>
    </row>
    <row r="4" spans="1:19" ht="36" x14ac:dyDescent="0.15">
      <c r="A4" s="5" t="s">
        <v>1</v>
      </c>
      <c r="B4" s="5" t="s">
        <v>2</v>
      </c>
      <c r="C4" s="5" t="s">
        <v>3</v>
      </c>
      <c r="D4" s="5" t="s">
        <v>4</v>
      </c>
      <c r="E4" s="5" t="s">
        <v>5</v>
      </c>
      <c r="F4" s="5" t="s">
        <v>6</v>
      </c>
      <c r="G4" s="5" t="s">
        <v>7</v>
      </c>
      <c r="H4" s="5" t="s">
        <v>8</v>
      </c>
      <c r="I4" s="5" t="s">
        <v>9</v>
      </c>
      <c r="J4" s="13" t="s">
        <v>10</v>
      </c>
      <c r="K4" s="5" t="s">
        <v>11</v>
      </c>
      <c r="L4" s="5" t="s">
        <v>12</v>
      </c>
      <c r="M4" s="5" t="s">
        <v>13</v>
      </c>
      <c r="N4" s="5" t="s">
        <v>14</v>
      </c>
      <c r="O4" s="5" t="s">
        <v>15</v>
      </c>
      <c r="P4" s="5" t="s">
        <v>226</v>
      </c>
      <c r="Q4" s="5" t="s">
        <v>227</v>
      </c>
      <c r="R4" s="7" t="s">
        <v>16</v>
      </c>
      <c r="S4" s="7" t="s">
        <v>17</v>
      </c>
    </row>
    <row r="5" spans="1:19" ht="51" x14ac:dyDescent="0.15">
      <c r="A5" s="6" t="s">
        <v>223</v>
      </c>
      <c r="B5" s="6">
        <f>MAX(A$4:B4)+1</f>
        <v>1</v>
      </c>
      <c r="C5" s="7" t="s">
        <v>18</v>
      </c>
      <c r="D5" s="7" t="s">
        <v>19</v>
      </c>
      <c r="E5" s="7" t="s">
        <v>20</v>
      </c>
      <c r="F5" s="7" t="s">
        <v>21</v>
      </c>
      <c r="G5" s="7" t="s">
        <v>22</v>
      </c>
      <c r="H5" s="6" t="s">
        <v>23</v>
      </c>
      <c r="I5" s="7" t="s">
        <v>24</v>
      </c>
      <c r="J5" s="14">
        <v>43922</v>
      </c>
      <c r="K5" s="7" t="s">
        <v>25</v>
      </c>
      <c r="L5" s="6" t="s">
        <v>26</v>
      </c>
      <c r="M5" s="6" t="s">
        <v>27</v>
      </c>
      <c r="N5" s="7" t="s">
        <v>28</v>
      </c>
      <c r="O5" s="7" t="s">
        <v>29</v>
      </c>
      <c r="P5" s="7" t="s">
        <v>229</v>
      </c>
      <c r="Q5" s="7" t="s">
        <v>231</v>
      </c>
      <c r="R5" s="7" t="s">
        <v>30</v>
      </c>
      <c r="S5" s="6"/>
    </row>
    <row r="6" spans="1:19" ht="60" x14ac:dyDescent="0.15">
      <c r="A6" s="6" t="s">
        <v>222</v>
      </c>
      <c r="B6" s="6">
        <f>MAX(A$4:B5)+1</f>
        <v>2</v>
      </c>
      <c r="C6" s="7" t="s">
        <v>31</v>
      </c>
      <c r="D6" s="7" t="s">
        <v>32</v>
      </c>
      <c r="E6" s="7" t="s">
        <v>33</v>
      </c>
      <c r="F6" s="7" t="s">
        <v>218</v>
      </c>
      <c r="G6" s="7" t="s">
        <v>35</v>
      </c>
      <c r="H6" s="6" t="s">
        <v>36</v>
      </c>
      <c r="I6" s="6" t="s">
        <v>37</v>
      </c>
      <c r="J6" s="14">
        <v>43920</v>
      </c>
      <c r="K6" s="7" t="s">
        <v>38</v>
      </c>
      <c r="L6" s="6" t="s">
        <v>39</v>
      </c>
      <c r="M6" s="6" t="s">
        <v>40</v>
      </c>
      <c r="N6" s="7" t="s">
        <v>28</v>
      </c>
      <c r="O6" s="7" t="s">
        <v>41</v>
      </c>
      <c r="P6" s="7" t="s">
        <v>229</v>
      </c>
      <c r="Q6" s="7" t="s">
        <v>230</v>
      </c>
      <c r="R6" s="7" t="s">
        <v>42</v>
      </c>
      <c r="S6" s="6"/>
    </row>
    <row r="7" spans="1:19" ht="49.5" x14ac:dyDescent="0.15">
      <c r="A7" s="6" t="s">
        <v>219</v>
      </c>
      <c r="B7" s="6">
        <f>MAX(A$4:B6)+1</f>
        <v>3</v>
      </c>
      <c r="C7" s="7" t="s">
        <v>31</v>
      </c>
      <c r="D7" s="7" t="s">
        <v>43</v>
      </c>
      <c r="E7" s="7" t="s">
        <v>44</v>
      </c>
      <c r="F7" s="7" t="s">
        <v>43</v>
      </c>
      <c r="G7" s="7" t="s">
        <v>44</v>
      </c>
      <c r="H7" s="6" t="s">
        <v>45</v>
      </c>
      <c r="I7" s="7" t="s">
        <v>46</v>
      </c>
      <c r="J7" s="14">
        <v>43946</v>
      </c>
      <c r="K7" s="7" t="s">
        <v>47</v>
      </c>
      <c r="L7" s="7" t="s">
        <v>48</v>
      </c>
      <c r="M7" s="6" t="s">
        <v>49</v>
      </c>
      <c r="N7" s="7" t="s">
        <v>28</v>
      </c>
      <c r="O7" s="7" t="s">
        <v>41</v>
      </c>
      <c r="P7" s="7" t="s">
        <v>228</v>
      </c>
      <c r="Q7" s="7" t="s">
        <v>230</v>
      </c>
      <c r="R7" s="7" t="s">
        <v>50</v>
      </c>
      <c r="S7" s="7" t="s">
        <v>51</v>
      </c>
    </row>
    <row r="8" spans="1:19" ht="36" x14ac:dyDescent="0.15">
      <c r="A8" s="6" t="s">
        <v>224</v>
      </c>
      <c r="B8" s="6">
        <f>MAX(A$4:B7)+1</f>
        <v>4</v>
      </c>
      <c r="C8" s="7" t="s">
        <v>52</v>
      </c>
      <c r="D8" s="6" t="s">
        <v>37</v>
      </c>
      <c r="E8" s="6" t="s">
        <v>37</v>
      </c>
      <c r="F8" s="7" t="s">
        <v>53</v>
      </c>
      <c r="G8" s="7" t="s">
        <v>54</v>
      </c>
      <c r="H8" s="6" t="s">
        <v>37</v>
      </c>
      <c r="I8" s="6" t="s">
        <v>37</v>
      </c>
      <c r="J8" s="14">
        <v>43984</v>
      </c>
      <c r="K8" s="6" t="s">
        <v>55</v>
      </c>
      <c r="L8" s="6" t="s">
        <v>56</v>
      </c>
      <c r="M8" s="15" t="s">
        <v>57</v>
      </c>
      <c r="N8" s="7" t="s">
        <v>58</v>
      </c>
      <c r="O8" s="7" t="s">
        <v>59</v>
      </c>
      <c r="P8" s="7" t="s">
        <v>228</v>
      </c>
      <c r="Q8" s="7" t="s">
        <v>230</v>
      </c>
      <c r="R8" s="7" t="s">
        <v>30</v>
      </c>
      <c r="S8" s="6"/>
    </row>
    <row r="9" spans="1:19" ht="36.75" x14ac:dyDescent="0.15">
      <c r="A9" s="6" t="s">
        <v>225</v>
      </c>
      <c r="B9" s="6">
        <f>MAX(A$4:B8)+1</f>
        <v>5</v>
      </c>
      <c r="C9" s="7" t="s">
        <v>52</v>
      </c>
      <c r="D9" s="6" t="s">
        <v>37</v>
      </c>
      <c r="E9" s="6" t="s">
        <v>37</v>
      </c>
      <c r="F9" s="7" t="s">
        <v>60</v>
      </c>
      <c r="G9" s="7" t="s">
        <v>61</v>
      </c>
      <c r="H9" s="6" t="s">
        <v>37</v>
      </c>
      <c r="I9" s="6" t="s">
        <v>37</v>
      </c>
      <c r="J9" s="14">
        <v>43985</v>
      </c>
      <c r="K9" s="6" t="s">
        <v>55</v>
      </c>
      <c r="L9" s="6" t="s">
        <v>62</v>
      </c>
      <c r="M9" s="15" t="s">
        <v>57</v>
      </c>
      <c r="N9" s="7" t="s">
        <v>58</v>
      </c>
      <c r="O9" s="7" t="s">
        <v>59</v>
      </c>
      <c r="P9" s="7" t="s">
        <v>228</v>
      </c>
      <c r="Q9" s="7" t="s">
        <v>230</v>
      </c>
      <c r="R9" s="7" t="s">
        <v>30</v>
      </c>
      <c r="S9" s="6"/>
    </row>
    <row r="10" spans="1:19" ht="50.25" x14ac:dyDescent="0.15">
      <c r="A10" s="6" t="s">
        <v>63</v>
      </c>
      <c r="B10" s="6">
        <f>MAX(A$4:B9)+1</f>
        <v>6</v>
      </c>
      <c r="C10" s="7" t="s">
        <v>52</v>
      </c>
      <c r="D10" s="6" t="s">
        <v>37</v>
      </c>
      <c r="E10" s="6" t="s">
        <v>37</v>
      </c>
      <c r="F10" s="7" t="s">
        <v>64</v>
      </c>
      <c r="G10" s="7" t="s">
        <v>65</v>
      </c>
      <c r="H10" s="6" t="s">
        <v>37</v>
      </c>
      <c r="I10" s="6" t="s">
        <v>37</v>
      </c>
      <c r="J10" s="14">
        <v>43985</v>
      </c>
      <c r="K10" s="6" t="s">
        <v>66</v>
      </c>
      <c r="L10" s="6" t="s">
        <v>67</v>
      </c>
      <c r="M10" s="15" t="s">
        <v>57</v>
      </c>
      <c r="N10" s="7" t="s">
        <v>58</v>
      </c>
      <c r="O10" s="7" t="s">
        <v>59</v>
      </c>
      <c r="P10" s="7" t="s">
        <v>228</v>
      </c>
      <c r="Q10" s="7" t="s">
        <v>230</v>
      </c>
      <c r="R10" s="7" t="s">
        <v>68</v>
      </c>
      <c r="S10" s="6"/>
    </row>
    <row r="11" spans="1:19" ht="60.75" x14ac:dyDescent="0.15">
      <c r="A11" s="6" t="s">
        <v>69</v>
      </c>
      <c r="B11" s="6">
        <f>MAX(A$4:B10)+1</f>
        <v>7</v>
      </c>
      <c r="C11" s="7" t="s">
        <v>70</v>
      </c>
      <c r="D11" s="6" t="s">
        <v>37</v>
      </c>
      <c r="E11" s="6" t="s">
        <v>37</v>
      </c>
      <c r="F11" s="7" t="s">
        <v>71</v>
      </c>
      <c r="G11" s="7" t="s">
        <v>72</v>
      </c>
      <c r="H11" s="6" t="s">
        <v>37</v>
      </c>
      <c r="I11" s="6" t="s">
        <v>37</v>
      </c>
      <c r="J11" s="14">
        <v>43986</v>
      </c>
      <c r="K11" s="6" t="s">
        <v>66</v>
      </c>
      <c r="L11" s="6" t="s">
        <v>73</v>
      </c>
      <c r="M11" s="15" t="s">
        <v>57</v>
      </c>
      <c r="N11" s="7" t="s">
        <v>58</v>
      </c>
      <c r="O11" s="7" t="s">
        <v>59</v>
      </c>
      <c r="P11" s="7" t="s">
        <v>228</v>
      </c>
      <c r="Q11" s="7" t="s">
        <v>230</v>
      </c>
      <c r="R11" s="7" t="s">
        <v>74</v>
      </c>
      <c r="S11" s="6"/>
    </row>
    <row r="12" spans="1:19" ht="50.25" x14ac:dyDescent="0.15">
      <c r="A12" s="6" t="s">
        <v>75</v>
      </c>
      <c r="B12" s="6">
        <f>MAX(A$4:B11)+1</f>
        <v>8</v>
      </c>
      <c r="C12" s="7" t="s">
        <v>52</v>
      </c>
      <c r="D12" s="6" t="s">
        <v>37</v>
      </c>
      <c r="E12" s="6" t="s">
        <v>37</v>
      </c>
      <c r="F12" s="7" t="s">
        <v>76</v>
      </c>
      <c r="G12" s="7" t="s">
        <v>77</v>
      </c>
      <c r="H12" s="6" t="s">
        <v>37</v>
      </c>
      <c r="I12" s="6" t="s">
        <v>37</v>
      </c>
      <c r="J12" s="14">
        <v>43986</v>
      </c>
      <c r="K12" s="6" t="s">
        <v>66</v>
      </c>
      <c r="L12" s="6" t="s">
        <v>78</v>
      </c>
      <c r="M12" s="15" t="s">
        <v>57</v>
      </c>
      <c r="N12" s="7" t="s">
        <v>58</v>
      </c>
      <c r="O12" s="7" t="s">
        <v>59</v>
      </c>
      <c r="P12" s="7" t="s">
        <v>228</v>
      </c>
      <c r="Q12" s="7" t="s">
        <v>230</v>
      </c>
      <c r="R12" s="7" t="s">
        <v>74</v>
      </c>
      <c r="S12" s="6"/>
    </row>
    <row r="13" spans="1:19" ht="60.75" x14ac:dyDescent="0.15">
      <c r="A13" s="6" t="s">
        <v>79</v>
      </c>
      <c r="B13" s="6">
        <f>MAX(A$4:B12)+1</f>
        <v>9</v>
      </c>
      <c r="C13" s="7" t="s">
        <v>80</v>
      </c>
      <c r="D13" s="6" t="s">
        <v>37</v>
      </c>
      <c r="E13" s="6" t="s">
        <v>37</v>
      </c>
      <c r="F13" s="7" t="s">
        <v>81</v>
      </c>
      <c r="G13" s="7" t="s">
        <v>82</v>
      </c>
      <c r="H13" s="6" t="s">
        <v>37</v>
      </c>
      <c r="I13" s="6" t="s">
        <v>37</v>
      </c>
      <c r="J13" s="14">
        <v>43962</v>
      </c>
      <c r="K13" s="7" t="s">
        <v>83</v>
      </c>
      <c r="L13" s="6" t="s">
        <v>84</v>
      </c>
      <c r="M13" s="6" t="s">
        <v>85</v>
      </c>
      <c r="N13" s="7" t="s">
        <v>58</v>
      </c>
      <c r="O13" s="7" t="s">
        <v>80</v>
      </c>
      <c r="P13" s="7" t="s">
        <v>228</v>
      </c>
      <c r="Q13" s="7" t="s">
        <v>230</v>
      </c>
      <c r="R13" s="7" t="s">
        <v>86</v>
      </c>
      <c r="S13" s="6"/>
    </row>
    <row r="14" spans="1:19" ht="76.5" x14ac:dyDescent="0.15">
      <c r="A14" s="6" t="s">
        <v>87</v>
      </c>
      <c r="B14" s="6">
        <f>MAX(A$4:B13)+1</f>
        <v>10</v>
      </c>
      <c r="C14" s="7" t="s">
        <v>88</v>
      </c>
      <c r="D14" s="7" t="s">
        <v>89</v>
      </c>
      <c r="E14" s="7" t="s">
        <v>90</v>
      </c>
      <c r="F14" s="7" t="s">
        <v>89</v>
      </c>
      <c r="G14" s="7" t="s">
        <v>90</v>
      </c>
      <c r="H14" s="6" t="s">
        <v>91</v>
      </c>
      <c r="I14" s="7" t="s">
        <v>92</v>
      </c>
      <c r="J14" s="16">
        <v>43907</v>
      </c>
      <c r="K14" s="7" t="s">
        <v>25</v>
      </c>
      <c r="L14" s="6" t="s">
        <v>93</v>
      </c>
      <c r="M14" s="6" t="s">
        <v>94</v>
      </c>
      <c r="N14" s="7" t="s">
        <v>95</v>
      </c>
      <c r="O14" s="7" t="s">
        <v>96</v>
      </c>
      <c r="P14" s="7" t="s">
        <v>228</v>
      </c>
      <c r="Q14" s="7" t="s">
        <v>230</v>
      </c>
      <c r="R14" s="7" t="s">
        <v>97</v>
      </c>
      <c r="S14" s="6"/>
    </row>
    <row r="15" spans="1:19" ht="37.5" x14ac:dyDescent="0.15">
      <c r="A15" s="6" t="s">
        <v>98</v>
      </c>
      <c r="B15" s="6">
        <f>MAX(A$4:B14)+1</f>
        <v>11</v>
      </c>
      <c r="C15" s="7" t="s">
        <v>99</v>
      </c>
      <c r="D15" s="7" t="s">
        <v>100</v>
      </c>
      <c r="E15" s="7" t="s">
        <v>101</v>
      </c>
      <c r="F15" s="7" t="s">
        <v>102</v>
      </c>
      <c r="G15" s="7" t="s">
        <v>103</v>
      </c>
      <c r="H15" s="6" t="s">
        <v>104</v>
      </c>
      <c r="I15" s="7" t="s">
        <v>105</v>
      </c>
      <c r="J15" s="14">
        <v>43896</v>
      </c>
      <c r="K15" s="7" t="s">
        <v>106</v>
      </c>
      <c r="L15" s="6" t="s">
        <v>107</v>
      </c>
      <c r="M15" s="6" t="s">
        <v>108</v>
      </c>
      <c r="N15" s="7" t="s">
        <v>95</v>
      </c>
      <c r="O15" s="7" t="s">
        <v>109</v>
      </c>
      <c r="P15" s="7" t="s">
        <v>228</v>
      </c>
      <c r="Q15" s="7" t="s">
        <v>230</v>
      </c>
      <c r="R15" s="7" t="s">
        <v>110</v>
      </c>
      <c r="S15" s="6"/>
    </row>
    <row r="16" spans="1:19" ht="60" x14ac:dyDescent="0.15">
      <c r="A16" s="6" t="s">
        <v>111</v>
      </c>
      <c r="B16" s="6">
        <f>MAX(A$4:B15)+1</f>
        <v>12</v>
      </c>
      <c r="C16" s="7" t="s">
        <v>112</v>
      </c>
      <c r="D16" s="6" t="s">
        <v>37</v>
      </c>
      <c r="E16" s="6" t="s">
        <v>37</v>
      </c>
      <c r="F16" s="7" t="s">
        <v>113</v>
      </c>
      <c r="G16" s="7" t="s">
        <v>114</v>
      </c>
      <c r="H16" s="6" t="s">
        <v>37</v>
      </c>
      <c r="I16" s="6" t="s">
        <v>37</v>
      </c>
      <c r="J16" s="14">
        <v>43984</v>
      </c>
      <c r="K16" s="7" t="s">
        <v>115</v>
      </c>
      <c r="L16" s="6" t="s">
        <v>116</v>
      </c>
      <c r="M16" s="6" t="s">
        <v>117</v>
      </c>
      <c r="N16" s="7" t="s">
        <v>58</v>
      </c>
      <c r="O16" s="7" t="s">
        <v>112</v>
      </c>
      <c r="P16" s="7" t="s">
        <v>228</v>
      </c>
      <c r="Q16" s="7" t="s">
        <v>230</v>
      </c>
      <c r="R16" s="7" t="s">
        <v>118</v>
      </c>
      <c r="S16" s="6"/>
    </row>
    <row r="17" spans="1:19" ht="84.75" x14ac:dyDescent="0.15">
      <c r="A17" s="6" t="s">
        <v>119</v>
      </c>
      <c r="B17" s="6">
        <f>MAX(A$4:B16)+1</f>
        <v>13</v>
      </c>
      <c r="C17" s="7" t="s">
        <v>112</v>
      </c>
      <c r="D17" s="7" t="s">
        <v>120</v>
      </c>
      <c r="E17" s="7" t="s">
        <v>121</v>
      </c>
      <c r="F17" s="7" t="s">
        <v>122</v>
      </c>
      <c r="G17" s="7" t="s">
        <v>123</v>
      </c>
      <c r="H17" s="7" t="s">
        <v>124</v>
      </c>
      <c r="I17" s="6" t="s">
        <v>37</v>
      </c>
      <c r="J17" s="14">
        <v>43976</v>
      </c>
      <c r="K17" s="7" t="s">
        <v>115</v>
      </c>
      <c r="L17" s="6" t="s">
        <v>125</v>
      </c>
      <c r="M17" s="6" t="s">
        <v>117</v>
      </c>
      <c r="N17" s="7" t="s">
        <v>58</v>
      </c>
      <c r="O17" s="7" t="s">
        <v>112</v>
      </c>
      <c r="P17" s="7" t="s">
        <v>228</v>
      </c>
      <c r="Q17" s="7" t="s">
        <v>230</v>
      </c>
      <c r="R17" s="7" t="s">
        <v>110</v>
      </c>
      <c r="S17" s="6"/>
    </row>
    <row r="18" spans="1:19" ht="36" x14ac:dyDescent="0.15">
      <c r="A18" s="6" t="s">
        <v>126</v>
      </c>
      <c r="B18" s="6">
        <f>MAX(A$4:B17)+1</f>
        <v>14</v>
      </c>
      <c r="C18" s="7" t="s">
        <v>112</v>
      </c>
      <c r="D18" s="7" t="s">
        <v>127</v>
      </c>
      <c r="E18" s="6" t="s">
        <v>37</v>
      </c>
      <c r="F18" s="7" t="s">
        <v>128</v>
      </c>
      <c r="G18" s="7" t="s">
        <v>129</v>
      </c>
      <c r="H18" s="7" t="s">
        <v>124</v>
      </c>
      <c r="I18" s="6" t="s">
        <v>37</v>
      </c>
      <c r="J18" s="14">
        <v>43985</v>
      </c>
      <c r="K18" s="7" t="s">
        <v>115</v>
      </c>
      <c r="L18" s="6" t="s">
        <v>130</v>
      </c>
      <c r="M18" s="6" t="s">
        <v>117</v>
      </c>
      <c r="N18" s="7" t="s">
        <v>58</v>
      </c>
      <c r="O18" s="7" t="s">
        <v>112</v>
      </c>
      <c r="P18" s="7" t="s">
        <v>228</v>
      </c>
      <c r="Q18" s="7" t="s">
        <v>230</v>
      </c>
      <c r="R18" s="7" t="s">
        <v>110</v>
      </c>
      <c r="S18" s="6"/>
    </row>
    <row r="19" spans="1:19" ht="60" x14ac:dyDescent="0.15">
      <c r="A19" s="6" t="s">
        <v>131</v>
      </c>
      <c r="B19" s="6">
        <f>MAX(A$4:B18)+1</f>
        <v>15</v>
      </c>
      <c r="C19" s="7" t="s">
        <v>112</v>
      </c>
      <c r="D19" s="6" t="s">
        <v>37</v>
      </c>
      <c r="E19" s="6" t="s">
        <v>37</v>
      </c>
      <c r="F19" s="7" t="s">
        <v>132</v>
      </c>
      <c r="G19" s="7" t="s">
        <v>133</v>
      </c>
      <c r="H19" s="6" t="s">
        <v>37</v>
      </c>
      <c r="I19" s="6" t="s">
        <v>37</v>
      </c>
      <c r="J19" s="14">
        <v>43976</v>
      </c>
      <c r="K19" s="7" t="s">
        <v>134</v>
      </c>
      <c r="L19" s="6" t="s">
        <v>135</v>
      </c>
      <c r="M19" s="6" t="s">
        <v>136</v>
      </c>
      <c r="N19" s="7" t="s">
        <v>58</v>
      </c>
      <c r="O19" s="7" t="s">
        <v>112</v>
      </c>
      <c r="P19" s="7" t="s">
        <v>228</v>
      </c>
      <c r="Q19" s="7" t="s">
        <v>230</v>
      </c>
      <c r="R19" s="7" t="s">
        <v>118</v>
      </c>
      <c r="S19" s="6"/>
    </row>
    <row r="20" spans="1:19" ht="48.75" x14ac:dyDescent="0.15">
      <c r="A20" s="6" t="s">
        <v>137</v>
      </c>
      <c r="B20" s="6">
        <f>MAX(A$4:B19)+1</f>
        <v>16</v>
      </c>
      <c r="C20" s="7" t="s">
        <v>138</v>
      </c>
      <c r="D20" s="6" t="s">
        <v>37</v>
      </c>
      <c r="E20" s="6" t="s">
        <v>37</v>
      </c>
      <c r="F20" s="7" t="s">
        <v>139</v>
      </c>
      <c r="G20" s="7" t="s">
        <v>140</v>
      </c>
      <c r="H20" s="6" t="s">
        <v>141</v>
      </c>
      <c r="I20" s="6" t="s">
        <v>37</v>
      </c>
      <c r="J20" s="17">
        <v>43839</v>
      </c>
      <c r="K20" s="7" t="s">
        <v>142</v>
      </c>
      <c r="L20" s="6" t="s">
        <v>143</v>
      </c>
      <c r="M20" s="7" t="s">
        <v>144</v>
      </c>
      <c r="N20" s="7" t="s">
        <v>145</v>
      </c>
      <c r="O20" s="7" t="s">
        <v>146</v>
      </c>
      <c r="P20" s="7" t="s">
        <v>228</v>
      </c>
      <c r="Q20" s="7" t="s">
        <v>230</v>
      </c>
      <c r="R20" s="7" t="s">
        <v>118</v>
      </c>
      <c r="S20" s="6"/>
    </row>
    <row r="21" spans="1:19" ht="49.5" x14ac:dyDescent="0.15">
      <c r="A21" s="6" t="s">
        <v>216</v>
      </c>
      <c r="B21" s="6">
        <f>MAX(A$4:B20)+1</f>
        <v>17</v>
      </c>
      <c r="C21" s="7" t="s">
        <v>217</v>
      </c>
      <c r="D21" s="7" t="s">
        <v>147</v>
      </c>
      <c r="E21" s="7" t="s">
        <v>148</v>
      </c>
      <c r="F21" s="7" t="s">
        <v>149</v>
      </c>
      <c r="G21" s="7" t="s">
        <v>150</v>
      </c>
      <c r="H21" s="6" t="s">
        <v>151</v>
      </c>
      <c r="I21" s="6" t="s">
        <v>37</v>
      </c>
      <c r="J21" s="16">
        <v>43688</v>
      </c>
      <c r="K21" s="7" t="s">
        <v>152</v>
      </c>
      <c r="L21" s="6" t="s">
        <v>153</v>
      </c>
      <c r="M21" s="6" t="s">
        <v>154</v>
      </c>
      <c r="N21" s="7" t="s">
        <v>145</v>
      </c>
      <c r="O21" s="7" t="s">
        <v>146</v>
      </c>
      <c r="P21" s="7" t="s">
        <v>228</v>
      </c>
      <c r="Q21" s="7" t="s">
        <v>230</v>
      </c>
      <c r="R21" s="7" t="s">
        <v>68</v>
      </c>
      <c r="S21" s="6"/>
    </row>
    <row r="22" spans="1:19" ht="129.75" x14ac:dyDescent="0.15">
      <c r="A22" s="6" t="s">
        <v>155</v>
      </c>
      <c r="B22" s="6">
        <f>MAX(A$4:B21)+1</f>
        <v>18</v>
      </c>
      <c r="C22" s="7" t="s">
        <v>156</v>
      </c>
      <c r="D22" s="7" t="s">
        <v>157</v>
      </c>
      <c r="E22" s="7" t="s">
        <v>158</v>
      </c>
      <c r="F22" s="7" t="s">
        <v>159</v>
      </c>
      <c r="G22" s="7" t="s">
        <v>160</v>
      </c>
      <c r="H22" s="6" t="s">
        <v>161</v>
      </c>
      <c r="I22" s="7" t="s">
        <v>162</v>
      </c>
      <c r="J22" s="16">
        <v>43882</v>
      </c>
      <c r="K22" s="7" t="s">
        <v>25</v>
      </c>
      <c r="L22" s="6" t="s">
        <v>163</v>
      </c>
      <c r="M22" s="6" t="s">
        <v>164</v>
      </c>
      <c r="N22" s="7" t="s">
        <v>145</v>
      </c>
      <c r="O22" s="7" t="s">
        <v>165</v>
      </c>
      <c r="P22" s="7" t="s">
        <v>228</v>
      </c>
      <c r="Q22" s="7" t="s">
        <v>230</v>
      </c>
      <c r="R22" s="7" t="s">
        <v>68</v>
      </c>
      <c r="S22" s="6"/>
    </row>
    <row r="23" spans="1:19" ht="51" x14ac:dyDescent="0.15">
      <c r="A23" s="6" t="s">
        <v>166</v>
      </c>
      <c r="B23" s="6">
        <f>MAX(A$4:B22)+1</f>
        <v>19</v>
      </c>
      <c r="C23" s="7" t="s">
        <v>167</v>
      </c>
      <c r="D23" s="7" t="s">
        <v>168</v>
      </c>
      <c r="E23" s="7" t="s">
        <v>169</v>
      </c>
      <c r="F23" s="7" t="s">
        <v>168</v>
      </c>
      <c r="G23" s="7" t="s">
        <v>170</v>
      </c>
      <c r="H23" s="6" t="s">
        <v>171</v>
      </c>
      <c r="I23" s="6" t="s">
        <v>37</v>
      </c>
      <c r="J23" s="14">
        <v>43967</v>
      </c>
      <c r="K23" s="7" t="s">
        <v>38</v>
      </c>
      <c r="L23" s="6" t="s">
        <v>172</v>
      </c>
      <c r="M23" s="6" t="s">
        <v>173</v>
      </c>
      <c r="N23" s="7" t="s">
        <v>28</v>
      </c>
      <c r="O23" s="7" t="s">
        <v>174</v>
      </c>
      <c r="P23" s="7" t="s">
        <v>228</v>
      </c>
      <c r="Q23" s="7" t="s">
        <v>230</v>
      </c>
      <c r="R23" s="7" t="s">
        <v>110</v>
      </c>
      <c r="S23" s="6"/>
    </row>
    <row r="24" spans="1:19" ht="51" x14ac:dyDescent="0.15">
      <c r="A24" s="6" t="s">
        <v>175</v>
      </c>
      <c r="B24" s="6">
        <f>MAX(A$4:B23)+1</f>
        <v>20</v>
      </c>
      <c r="C24" s="7" t="s">
        <v>167</v>
      </c>
      <c r="D24" s="7" t="s">
        <v>168</v>
      </c>
      <c r="E24" s="7" t="s">
        <v>169</v>
      </c>
      <c r="F24" s="7" t="s">
        <v>168</v>
      </c>
      <c r="G24" s="7" t="s">
        <v>170</v>
      </c>
      <c r="H24" s="6" t="s">
        <v>171</v>
      </c>
      <c r="I24" s="6" t="s">
        <v>37</v>
      </c>
      <c r="J24" s="14">
        <v>43964</v>
      </c>
      <c r="K24" s="7" t="s">
        <v>38</v>
      </c>
      <c r="L24" s="6" t="s">
        <v>176</v>
      </c>
      <c r="M24" s="6" t="s">
        <v>173</v>
      </c>
      <c r="N24" s="7" t="s">
        <v>28</v>
      </c>
      <c r="O24" s="7" t="s">
        <v>174</v>
      </c>
      <c r="P24" s="7" t="s">
        <v>228</v>
      </c>
      <c r="Q24" s="7" t="s">
        <v>230</v>
      </c>
      <c r="R24" s="7" t="s">
        <v>110</v>
      </c>
      <c r="S24" s="6"/>
    </row>
    <row r="25" spans="1:19" ht="51" x14ac:dyDescent="0.15">
      <c r="A25" s="6" t="s">
        <v>177</v>
      </c>
      <c r="B25" s="6">
        <f>MAX(A$4:B24)+1</f>
        <v>21</v>
      </c>
      <c r="C25" s="7" t="s">
        <v>167</v>
      </c>
      <c r="D25" s="7" t="s">
        <v>168</v>
      </c>
      <c r="E25" s="7" t="s">
        <v>169</v>
      </c>
      <c r="F25" s="7" t="s">
        <v>168</v>
      </c>
      <c r="G25" s="7" t="s">
        <v>170</v>
      </c>
      <c r="H25" s="6" t="s">
        <v>171</v>
      </c>
      <c r="I25" s="6" t="s">
        <v>37</v>
      </c>
      <c r="J25" s="14">
        <v>43962</v>
      </c>
      <c r="K25" s="7" t="s">
        <v>38</v>
      </c>
      <c r="L25" s="6" t="s">
        <v>178</v>
      </c>
      <c r="M25" s="6" t="s">
        <v>173</v>
      </c>
      <c r="N25" s="7" t="s">
        <v>28</v>
      </c>
      <c r="O25" s="7" t="s">
        <v>174</v>
      </c>
      <c r="P25" s="7" t="s">
        <v>228</v>
      </c>
      <c r="Q25" s="7" t="s">
        <v>230</v>
      </c>
      <c r="R25" s="7" t="s">
        <v>110</v>
      </c>
      <c r="S25" s="6"/>
    </row>
    <row r="26" spans="1:19" ht="60" x14ac:dyDescent="0.15">
      <c r="A26" s="6" t="s">
        <v>179</v>
      </c>
      <c r="B26" s="6">
        <f>MAX(A$4:B25)+1</f>
        <v>22</v>
      </c>
      <c r="C26" s="7" t="s">
        <v>31</v>
      </c>
      <c r="D26" s="7" t="s">
        <v>180</v>
      </c>
      <c r="E26" s="7" t="s">
        <v>181</v>
      </c>
      <c r="F26" s="7" t="s">
        <v>34</v>
      </c>
      <c r="G26" s="7" t="s">
        <v>35</v>
      </c>
      <c r="H26" s="6" t="s">
        <v>182</v>
      </c>
      <c r="I26" s="6" t="s">
        <v>37</v>
      </c>
      <c r="J26" s="14">
        <v>43968</v>
      </c>
      <c r="K26" s="7" t="s">
        <v>38</v>
      </c>
      <c r="L26" s="6" t="s">
        <v>183</v>
      </c>
      <c r="M26" s="6" t="s">
        <v>40</v>
      </c>
      <c r="N26" s="7" t="s">
        <v>28</v>
      </c>
      <c r="O26" s="7" t="s">
        <v>41</v>
      </c>
      <c r="P26" s="7" t="s">
        <v>228</v>
      </c>
      <c r="Q26" s="7" t="s">
        <v>230</v>
      </c>
      <c r="R26" s="7" t="s">
        <v>42</v>
      </c>
      <c r="S26" s="6"/>
    </row>
    <row r="27" spans="1:19" ht="60" x14ac:dyDescent="0.15">
      <c r="A27" s="6" t="s">
        <v>184</v>
      </c>
      <c r="B27" s="6">
        <f>MAX(A$4:B26)+1</f>
        <v>23</v>
      </c>
      <c r="C27" s="7" t="s">
        <v>185</v>
      </c>
      <c r="D27" s="7" t="s">
        <v>186</v>
      </c>
      <c r="E27" s="7" t="s">
        <v>187</v>
      </c>
      <c r="F27" s="7" t="s">
        <v>188</v>
      </c>
      <c r="G27" s="7" t="s">
        <v>189</v>
      </c>
      <c r="H27" s="7" t="s">
        <v>190</v>
      </c>
      <c r="I27" s="6" t="s">
        <v>37</v>
      </c>
      <c r="J27" s="14">
        <v>43981</v>
      </c>
      <c r="K27" s="7" t="s">
        <v>191</v>
      </c>
      <c r="L27" s="6" t="s">
        <v>192</v>
      </c>
      <c r="M27" s="7" t="s">
        <v>144</v>
      </c>
      <c r="N27" s="7" t="s">
        <v>193</v>
      </c>
      <c r="O27" s="7" t="s">
        <v>194</v>
      </c>
      <c r="P27" s="7" t="s">
        <v>228</v>
      </c>
      <c r="Q27" s="7" t="s">
        <v>230</v>
      </c>
      <c r="R27" s="7" t="s">
        <v>110</v>
      </c>
      <c r="S27" s="6"/>
    </row>
    <row r="28" spans="1:19" ht="60" x14ac:dyDescent="0.15">
      <c r="A28" s="6" t="s">
        <v>195</v>
      </c>
      <c r="B28" s="6">
        <f>MAX(A$4:B27)+1</f>
        <v>24</v>
      </c>
      <c r="C28" s="7" t="s">
        <v>196</v>
      </c>
      <c r="D28" s="7" t="s">
        <v>186</v>
      </c>
      <c r="E28" s="7" t="s">
        <v>187</v>
      </c>
      <c r="F28" s="7" t="s">
        <v>188</v>
      </c>
      <c r="G28" s="7" t="s">
        <v>189</v>
      </c>
      <c r="H28" s="7" t="s">
        <v>190</v>
      </c>
      <c r="I28" s="6" t="s">
        <v>37</v>
      </c>
      <c r="J28" s="14">
        <v>43981</v>
      </c>
      <c r="K28" s="7" t="s">
        <v>191</v>
      </c>
      <c r="L28" s="6" t="s">
        <v>197</v>
      </c>
      <c r="M28" s="7" t="s">
        <v>144</v>
      </c>
      <c r="N28" s="7" t="s">
        <v>193</v>
      </c>
      <c r="O28" s="7" t="s">
        <v>194</v>
      </c>
      <c r="P28" s="7" t="s">
        <v>228</v>
      </c>
      <c r="Q28" s="7" t="s">
        <v>230</v>
      </c>
      <c r="R28" s="7" t="s">
        <v>110</v>
      </c>
      <c r="S28" s="6"/>
    </row>
    <row r="29" spans="1:19" ht="49.5" x14ac:dyDescent="0.15">
      <c r="A29" s="6" t="s">
        <v>198</v>
      </c>
      <c r="B29" s="6">
        <f>MAX(A$4:B28)+1</f>
        <v>25</v>
      </c>
      <c r="C29" s="7" t="s">
        <v>199</v>
      </c>
      <c r="D29" s="7" t="s">
        <v>200</v>
      </c>
      <c r="E29" s="7" t="s">
        <v>201</v>
      </c>
      <c r="F29" s="7" t="s">
        <v>202</v>
      </c>
      <c r="G29" s="7" t="s">
        <v>203</v>
      </c>
      <c r="H29" s="7" t="s">
        <v>190</v>
      </c>
      <c r="I29" s="6" t="s">
        <v>37</v>
      </c>
      <c r="J29" s="14">
        <v>43982</v>
      </c>
      <c r="K29" s="7" t="s">
        <v>191</v>
      </c>
      <c r="L29" s="6" t="s">
        <v>204</v>
      </c>
      <c r="M29" s="7" t="s">
        <v>144</v>
      </c>
      <c r="N29" s="7" t="s">
        <v>193</v>
      </c>
      <c r="O29" s="7" t="s">
        <v>194</v>
      </c>
      <c r="P29" s="7" t="s">
        <v>228</v>
      </c>
      <c r="Q29" s="7" t="s">
        <v>230</v>
      </c>
      <c r="R29" s="7" t="s">
        <v>110</v>
      </c>
      <c r="S29" s="6"/>
    </row>
    <row r="30" spans="1:19" ht="48" x14ac:dyDescent="0.15">
      <c r="A30" s="8" t="s">
        <v>205</v>
      </c>
      <c r="B30" s="6">
        <f>MAX(A$4:B29)+1</f>
        <v>26</v>
      </c>
      <c r="C30" s="9" t="s">
        <v>52</v>
      </c>
      <c r="D30" s="9" t="s">
        <v>37</v>
      </c>
      <c r="E30" s="9" t="s">
        <v>37</v>
      </c>
      <c r="F30" s="9" t="s">
        <v>206</v>
      </c>
      <c r="G30" s="9" t="s">
        <v>207</v>
      </c>
      <c r="H30" s="9" t="s">
        <v>37</v>
      </c>
      <c r="I30" s="9" t="s">
        <v>37</v>
      </c>
      <c r="J30" s="18">
        <v>43979</v>
      </c>
      <c r="K30" s="8" t="s">
        <v>208</v>
      </c>
      <c r="L30" s="9" t="s">
        <v>67</v>
      </c>
      <c r="M30" s="19" t="s">
        <v>57</v>
      </c>
      <c r="N30" s="7" t="s">
        <v>58</v>
      </c>
      <c r="O30" s="7" t="s">
        <v>59</v>
      </c>
      <c r="P30" s="7" t="s">
        <v>228</v>
      </c>
      <c r="Q30" s="7" t="s">
        <v>230</v>
      </c>
      <c r="R30" s="9" t="s">
        <v>74</v>
      </c>
      <c r="S30" s="9"/>
    </row>
    <row r="31" spans="1:19" ht="84" x14ac:dyDescent="0.15">
      <c r="A31" s="8" t="s">
        <v>209</v>
      </c>
      <c r="B31" s="6">
        <f>MAX(A$4:B30)+1</f>
        <v>27</v>
      </c>
      <c r="C31" s="9" t="s">
        <v>52</v>
      </c>
      <c r="D31" s="9" t="s">
        <v>37</v>
      </c>
      <c r="E31" s="9" t="s">
        <v>37</v>
      </c>
      <c r="F31" s="9" t="s">
        <v>210</v>
      </c>
      <c r="G31" s="9" t="s">
        <v>211</v>
      </c>
      <c r="H31" s="9" t="s">
        <v>37</v>
      </c>
      <c r="I31" s="9" t="s">
        <v>37</v>
      </c>
      <c r="J31" s="18">
        <v>43979</v>
      </c>
      <c r="K31" s="8" t="s">
        <v>208</v>
      </c>
      <c r="L31" s="9" t="s">
        <v>212</v>
      </c>
      <c r="M31" s="19" t="s">
        <v>57</v>
      </c>
      <c r="N31" s="7" t="s">
        <v>58</v>
      </c>
      <c r="O31" s="7" t="s">
        <v>59</v>
      </c>
      <c r="P31" s="7" t="s">
        <v>228</v>
      </c>
      <c r="Q31" s="7" t="s">
        <v>230</v>
      </c>
      <c r="R31" s="9" t="s">
        <v>74</v>
      </c>
      <c r="S31" s="9"/>
    </row>
    <row r="32" spans="1:19" ht="48" x14ac:dyDescent="0.15">
      <c r="A32" s="8" t="s">
        <v>213</v>
      </c>
      <c r="B32" s="6">
        <f>MAX(A$4:B31)+1</f>
        <v>28</v>
      </c>
      <c r="C32" s="9" t="s">
        <v>214</v>
      </c>
      <c r="D32" s="9" t="s">
        <v>37</v>
      </c>
      <c r="E32" s="9" t="s">
        <v>37</v>
      </c>
      <c r="F32" s="9" t="s">
        <v>206</v>
      </c>
      <c r="G32" s="9" t="s">
        <v>207</v>
      </c>
      <c r="H32" s="9" t="s">
        <v>37</v>
      </c>
      <c r="I32" s="9" t="s">
        <v>37</v>
      </c>
      <c r="J32" s="18">
        <v>43979</v>
      </c>
      <c r="K32" s="8" t="s">
        <v>208</v>
      </c>
      <c r="L32" s="8" t="s">
        <v>215</v>
      </c>
      <c r="M32" s="19" t="s">
        <v>57</v>
      </c>
      <c r="N32" s="7" t="s">
        <v>58</v>
      </c>
      <c r="O32" s="7" t="s">
        <v>59</v>
      </c>
      <c r="P32" s="7" t="s">
        <v>228</v>
      </c>
      <c r="Q32" s="7" t="s">
        <v>230</v>
      </c>
      <c r="R32" s="9" t="s">
        <v>74</v>
      </c>
      <c r="S32" s="9"/>
    </row>
  </sheetData>
  <mergeCells count="2">
    <mergeCell ref="A2:R2"/>
    <mergeCell ref="A3:R3"/>
  </mergeCells>
  <phoneticPr fontId="12" type="noConversion"/>
  <conditionalFormatting sqref="A4">
    <cfRule type="duplicateValues" dxfId="8" priority="3"/>
  </conditionalFormatting>
  <conditionalFormatting sqref="A5:A7">
    <cfRule type="duplicateValues" dxfId="7" priority="6"/>
  </conditionalFormatting>
  <conditionalFormatting sqref="A8:A12">
    <cfRule type="duplicateValues" dxfId="6" priority="9"/>
  </conditionalFormatting>
  <conditionalFormatting sqref="A23:A26">
    <cfRule type="duplicateValues" dxfId="5" priority="4"/>
  </conditionalFormatting>
  <conditionalFormatting sqref="A27:A29">
    <cfRule type="duplicateValues" dxfId="4" priority="2"/>
  </conditionalFormatting>
  <conditionalFormatting sqref="A30:A32">
    <cfRule type="duplicateValues" dxfId="3" priority="1"/>
  </conditionalFormatting>
  <conditionalFormatting sqref="A20:A22 A14:A15">
    <cfRule type="duplicateValues" dxfId="2" priority="5"/>
  </conditionalFormatting>
  <conditionalFormatting sqref="A13">
    <cfRule type="duplicateValues" dxfId="1" priority="12"/>
  </conditionalFormatting>
  <conditionalFormatting sqref="A16:A19">
    <cfRule type="duplicateValues" dxfId="0" priority="13"/>
  </conditionalFormatting>
  <pageMargins left="0.75" right="0.75" top="1" bottom="1" header="0.5" footer="0.5"/>
  <pageSetup paperSize="9" orientation="portrait" r:id="rId1"/>
  <ignoredErrors>
    <ignoredError sqref="B6" emptyCellReferenc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2020-06-22T05:41:00Z</dcterms:created>
  <dcterms:modified xsi:type="dcterms:W3CDTF">2020-10-20T01:11:19Z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