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definedNames>
    <definedName name="_xlnm._FilterDatabase" localSheetId="0" hidden="1">Sheet1!$A$3:$L$18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<sst xmlns="http://schemas.openxmlformats.org/spreadsheetml/2006/main" count="95">
  <si>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</si>
  <si>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</si>
  <si>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</si>
  <si>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</si>
  <si>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</si>
  <si>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</si>
  <si>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</si>
  <si>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</si>
  <si>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</si>
  <si>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</si>
  <si>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</si>
  <si>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</si>
  <si>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</si>
  <si>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</si>
  <si>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重庆天宝药业有限公司</t>
  </si>
  <si>
    <t>重庆市城口县工业园区庙坝组团C区</t>
  </si>
  <si>
    <t>蜂蜜</t>
  </si>
  <si>
    <t>500g/瓶</t>
  </si>
  <si>
    <t>天宝</t>
  </si>
  <si>
    <t>嗜渗酵母计数║7×10²CFU/g║≤200CFU/g</t>
  </si>
  <si>
    <t>重庆市食品药品检验检测研究院</t>
  </si>
  <si>
    <t>彭水县苏香阁擀酥厂</t>
  </si>
  <si>
    <t>重庆市彭水县汉葭街道下塘村1组</t>
  </si>
  <si>
    <t>黑芝麻擀酥</t>
  </si>
  <si>
    <t>550g/袋</t>
  </si>
  <si>
    <t>苏香阁</t>
  </si>
  <si>
    <t>菌落总数║3.7×10⁵；8.2×10⁵；5.8×10⁵；6.4×10⁵；7.7×10⁵CFU/g║n=5,c=2,m=10000,M=100000CFU/g</t>
  </si>
  <si>
    <t>重庆市金古麻油厂</t>
  </si>
  <si>
    <t>重庆市巴南区南泉街道金古村</t>
  </si>
  <si>
    <t>九龙坡区盛创优家超市</t>
  </si>
  <si>
    <t>重庆市九龙坡区黄桷坪铁路二村110号附2号</t>
  </si>
  <si>
    <t>100%纯芝麻油</t>
  </si>
  <si>
    <t>410ml/瓶</t>
  </si>
  <si>
    <t>金古人</t>
  </si>
  <si>
    <t>乙基麦芽酚║73.2μg/kg║不得使用</t>
  </si>
  <si>
    <t>谱尼测试集团股份有限公司</t>
  </si>
  <si>
    <t>重庆市厨爽麻油调味品厂</t>
  </si>
  <si>
    <t>重庆市巴南区南泉街道小泉</t>
  </si>
  <si>
    <t>江北区宏翔餐料行</t>
  </si>
  <si>
    <t>重庆市江北区玉带山200号盘溪农产品批发市场2-269号</t>
  </si>
  <si>
    <t>纯芝麻油</t>
  </si>
  <si>
    <t>330ml/瓶</t>
  </si>
  <si>
    <t>川天香</t>
  </si>
  <si>
    <t>乙基麦芽酚║2.15×10⁴μg/kg║不得使用</t>
  </si>
  <si>
    <t>重庆龙冠食品有限公司</t>
  </si>
  <si>
    <t>重庆市南岸区鸡冠石镇石龙村大屋基社</t>
  </si>
  <si>
    <t>重庆惠客美家百货超市有限公司</t>
  </si>
  <si>
    <t>重庆市南岸区通江大道186号附1号负1-1号</t>
  </si>
  <si>
    <t>凤将军山椒凤爪</t>
  </si>
  <si>
    <t>168g/袋</t>
  </si>
  <si>
    <t>凤将军</t>
  </si>
  <si>
    <t>菌落总数║＜10,3.2×10⁵,＜10,9.3×10⁴,＜10CFU/g║n=5,c=2,m=10000,M=100000CFU/g</t>
  </si>
  <si>
    <t>中国检验认证集团湖南有限公司</t>
  </si>
  <si>
    <t>两江新区永瑞生鲜食品超市</t>
  </si>
  <si>
    <t>重庆市北部新区人和龙寿路609（商场）</t>
  </si>
  <si>
    <t>100克/袋</t>
  </si>
  <si>
    <r>
      <rPr>
        <sz val="9"/>
        <rFont val="宋体"/>
        <charset val="134"/>
      </rPr>
      <t>菌落总数║2.8×10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,2.8×10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,3.9×10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,7.1×10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,3.2×10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CFU/g║n=5,c=2,m=10000,M=100000CFU/g</t>
    </r>
  </si>
  <si>
    <t>/</t>
  </si>
  <si>
    <t>万州区枇杷坪宜乐民食品经营店</t>
  </si>
  <si>
    <t>重庆市万州区北滨大道400号19幢负1-1</t>
  </si>
  <si>
    <t>韭菜</t>
  </si>
  <si>
    <t>散装</t>
  </si>
  <si>
    <t>腐霉利║1.11mg/kg║≤0.2mg/kg；
毒死蜱║0.24mg/kg║≤0.1mg/kg；
氯氟氰菊酯和高效氯氟氰菊酯║2.32mg/kg║≤0.5mg/kg</t>
  </si>
  <si>
    <t>重庆市万州食品药品检验所</t>
  </si>
  <si>
    <t>莫乾万</t>
  </si>
  <si>
    <t>重庆市梁平区福禄镇河西街94号</t>
  </si>
  <si>
    <t>芹菜</t>
  </si>
  <si>
    <t>毒死蜱║0.16mg/kg║≤0.05mg/kg</t>
  </si>
  <si>
    <t>北部新区奇惠超市</t>
  </si>
  <si>
    <t>重庆市北部新区黄竹路99号附77号</t>
  </si>
  <si>
    <t>乌鱼</t>
  </si>
  <si>
    <t>散装称重</t>
  </si>
  <si>
    <t>呋喃唑酮代谢物║5.50μg/kg║不得检出；
恩诺沙星║153μg/kg║≤100μg/kg</t>
  </si>
  <si>
    <t>井水豆芽</t>
  </si>
  <si>
    <t>6-苄基腺嘌呤(6-BA)║81.7μg/kg║不得检出</t>
  </si>
  <si>
    <t>重庆商社新世纪百货连锁经营有限公司黄泥塝店</t>
  </si>
  <si>
    <t>重庆市渝北区龙溪街道红黄路355号皇冠自由城E幢-1-1</t>
  </si>
  <si>
    <t>放牛坪鸡（冻鸡）</t>
  </si>
  <si>
    <t>恩诺沙星║170μg/kg║≤100μg/kg</t>
  </si>
  <si>
    <t>北碚区李爱莲食品销售店</t>
  </si>
  <si>
    <t>重庆市北碚区歇马街道东风街490号歇马市场底层汤圆面片区第7、8号摊位</t>
  </si>
  <si>
    <t>米线</t>
  </si>
  <si>
    <t>计量称重</t>
  </si>
  <si>
    <t>脱氢乙酸及其钠盐(以脱氢乙酸计)║0.393g/kg║不得使用</t>
  </si>
  <si>
    <t>潼南区奕霖调料配送行</t>
  </si>
  <si>
    <t>重庆市潼南区梓潼街道办事处东升招待所底楼</t>
  </si>
  <si>
    <t>鸡蛋</t>
  </si>
  <si>
    <t>氟苯尼考║185μg/kg║不得检出</t>
  </si>
  <si>
    <t>谭书江</t>
  </si>
  <si>
    <t>重庆市涪陵区高笋塘4号1-7附1号</t>
  </si>
  <si>
    <t>油饼</t>
  </si>
  <si>
    <t>铝的残留量(干样品，以Al计)║766mg/kg║≤100mg/kg</t>
  </si>
  <si>
    <t>重庆市涪陵食品药品检验所</t>
  </si>
  <si>
    <t>油条</t>
  </si>
  <si>
    <t>铝的残留量(干样品，以Al计)║821mg/kg║≤100mg/kg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</si>
</sst>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9"/>
      <name val="方正小标宋简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/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/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B050"/>
      <color rgb="00C7EDCC"/>
      <color rgb="00FF0000"/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4.75" style="3" customWidth="1"/>
    <col min="2" max="2" width="11.875" style="4" customWidth="1"/>
    <col min="3" max="4" width="13" style="4" customWidth="1"/>
    <col min="5" max="5" width="16.875" style="4" customWidth="1"/>
    <col min="6" max="6" width="8.75" style="4" customWidth="1"/>
    <col min="7" max="7" width="6.875" style="4" customWidth="1"/>
    <col min="8" max="8" width="6.5" style="4" customWidth="1"/>
    <col min="9" max="9" width="8.875" style="5" customWidth="1"/>
    <col min="10" max="10" width="42.875" style="6" customWidth="1"/>
    <col min="11" max="11" width="10" style="6" customWidth="1"/>
    <col min="12" max="12" width="4.375" style="4" customWidth="1"/>
    <col min="13" max="16379" width="9" style="4" customWidth="1"/>
    <col min="16380" max="16384" width="9" style="4"/>
  </cols>
  <sheetData>
    <row r="1" ht="32.1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.1" customHeight="1" spans="1:12">
      <c r="A2" s="8" t="s">
        <v>1</v>
      </c>
      <c r="B2" s="8"/>
      <c r="C2" s="8"/>
      <c r="D2" s="8"/>
      <c r="E2" s="8"/>
      <c r="F2" s="8"/>
      <c r="G2" s="8"/>
      <c r="H2" s="8"/>
      <c r="I2" s="14"/>
      <c r="J2" s="15"/>
      <c r="K2" s="15"/>
      <c r="L2" s="8"/>
    </row>
    <row r="3" s="1" customFormat="1" ht="56.1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6" t="s">
        <v>10</v>
      </c>
      <c r="J3" s="17" t="s">
        <v>11</v>
      </c>
      <c r="K3" s="18" t="s">
        <v>12</v>
      </c>
      <c r="L3" s="9" t="s">
        <v>13</v>
      </c>
    </row>
    <row r="4" ht="50" customHeight="1" spans="1:12">
      <c r="A4" s="10">
        <v>1</v>
      </c>
      <c r="B4" s="10" t="s">
        <v>14</v>
      </c>
      <c r="C4" s="10" t="s">
        <v>15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9">
        <v>44053</v>
      </c>
      <c r="J4" s="20" t="s">
        <v>19</v>
      </c>
      <c r="K4" s="11" t="s">
        <v>20</v>
      </c>
      <c r="L4" s="21"/>
    </row>
    <row r="5" ht="50" customHeight="1" spans="1:12">
      <c r="A5" s="10">
        <f>A4+1</f>
        <v>2</v>
      </c>
      <c r="B5" s="10" t="s">
        <v>21</v>
      </c>
      <c r="C5" s="10" t="s">
        <v>22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9">
        <v>44087</v>
      </c>
      <c r="J5" s="20" t="s">
        <v>26</v>
      </c>
      <c r="K5" s="11" t="s">
        <v>20</v>
      </c>
      <c r="L5" s="21"/>
    </row>
    <row r="6" s="2" customFormat="1" ht="50" customHeight="1" spans="1:12">
      <c r="A6" s="11">
        <f t="shared" ref="A6:A18" si="0">A5+1</f>
        <v>3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22">
        <v>43899</v>
      </c>
      <c r="J6" s="20" t="s">
        <v>34</v>
      </c>
      <c r="K6" s="11" t="s">
        <v>35</v>
      </c>
      <c r="L6" s="23"/>
    </row>
    <row r="7" s="2" customFormat="1" ht="50" customHeight="1" spans="1:12">
      <c r="A7" s="10">
        <f t="shared" si="0"/>
        <v>4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24">
        <v>43908</v>
      </c>
      <c r="J7" s="25" t="s">
        <v>43</v>
      </c>
      <c r="K7" s="12" t="s">
        <v>20</v>
      </c>
      <c r="L7" s="23"/>
    </row>
    <row r="8" s="2" customFormat="1" ht="50" customHeight="1" spans="1:12">
      <c r="A8" s="11">
        <f t="shared" si="0"/>
        <v>5</v>
      </c>
      <c r="B8" s="11" t="s">
        <v>44</v>
      </c>
      <c r="C8" s="11" t="s">
        <v>45</v>
      </c>
      <c r="D8" s="11" t="s">
        <v>46</v>
      </c>
      <c r="E8" s="11" t="s">
        <v>47</v>
      </c>
      <c r="F8" s="11" t="s">
        <v>48</v>
      </c>
      <c r="G8" s="11" t="s">
        <v>49</v>
      </c>
      <c r="H8" s="11" t="s">
        <v>50</v>
      </c>
      <c r="I8" s="22">
        <v>44020</v>
      </c>
      <c r="J8" s="26" t="s">
        <v>51</v>
      </c>
      <c r="K8" s="11" t="s">
        <v>52</v>
      </c>
      <c r="L8" s="23"/>
    </row>
    <row r="9" s="2" customFormat="1" ht="50" customHeight="1" spans="1:12">
      <c r="A9" s="10">
        <f t="shared" si="0"/>
        <v>6</v>
      </c>
      <c r="B9" s="11" t="s">
        <v>44</v>
      </c>
      <c r="C9" s="11" t="s">
        <v>45</v>
      </c>
      <c r="D9" s="11" t="s">
        <v>53</v>
      </c>
      <c r="E9" s="11" t="s">
        <v>54</v>
      </c>
      <c r="F9" s="11" t="s">
        <v>48</v>
      </c>
      <c r="G9" s="11" t="s">
        <v>55</v>
      </c>
      <c r="H9" s="11" t="s">
        <v>50</v>
      </c>
      <c r="I9" s="22">
        <v>43991</v>
      </c>
      <c r="J9" s="27" t="s">
        <v>56</v>
      </c>
      <c r="K9" s="11" t="s">
        <v>52</v>
      </c>
      <c r="L9" s="23"/>
    </row>
    <row r="10" s="2" customFormat="1" ht="50" customHeight="1" spans="1:12">
      <c r="A10" s="10">
        <f t="shared" si="0"/>
        <v>7</v>
      </c>
      <c r="B10" s="11" t="s">
        <v>57</v>
      </c>
      <c r="C10" s="11" t="s">
        <v>57</v>
      </c>
      <c r="D10" s="12" t="s">
        <v>58</v>
      </c>
      <c r="E10" s="12" t="s">
        <v>59</v>
      </c>
      <c r="F10" s="12" t="s">
        <v>60</v>
      </c>
      <c r="G10" s="12" t="s">
        <v>61</v>
      </c>
      <c r="H10" s="12" t="s">
        <v>57</v>
      </c>
      <c r="I10" s="12" t="s">
        <v>57</v>
      </c>
      <c r="J10" s="20" t="s">
        <v>62</v>
      </c>
      <c r="K10" s="12" t="s">
        <v>63</v>
      </c>
      <c r="L10" s="23"/>
    </row>
    <row r="11" s="2" customFormat="1" ht="50" customHeight="1" spans="1:12">
      <c r="A11" s="10">
        <f t="shared" si="0"/>
        <v>8</v>
      </c>
      <c r="B11" s="11" t="s">
        <v>57</v>
      </c>
      <c r="C11" s="11" t="s">
        <v>57</v>
      </c>
      <c r="D11" s="12" t="s">
        <v>64</v>
      </c>
      <c r="E11" s="12" t="s">
        <v>65</v>
      </c>
      <c r="F11" s="12" t="s">
        <v>66</v>
      </c>
      <c r="G11" s="12" t="s">
        <v>61</v>
      </c>
      <c r="H11" s="12" t="s">
        <v>57</v>
      </c>
      <c r="I11" s="12" t="s">
        <v>57</v>
      </c>
      <c r="J11" s="20" t="s">
        <v>67</v>
      </c>
      <c r="K11" s="12" t="s">
        <v>63</v>
      </c>
      <c r="L11" s="23"/>
    </row>
    <row r="12" s="2" customFormat="1" ht="50" customHeight="1" spans="1:12">
      <c r="A12" s="10">
        <f t="shared" si="0"/>
        <v>9</v>
      </c>
      <c r="B12" s="11" t="s">
        <v>57</v>
      </c>
      <c r="C12" s="11" t="s">
        <v>57</v>
      </c>
      <c r="D12" s="12" t="s">
        <v>68</v>
      </c>
      <c r="E12" s="12" t="s">
        <v>69</v>
      </c>
      <c r="F12" s="12" t="s">
        <v>70</v>
      </c>
      <c r="G12" s="12" t="s">
        <v>71</v>
      </c>
      <c r="H12" s="12" t="s">
        <v>57</v>
      </c>
      <c r="I12" s="12" t="s">
        <v>57</v>
      </c>
      <c r="J12" s="25" t="s">
        <v>72</v>
      </c>
      <c r="K12" s="12" t="s">
        <v>20</v>
      </c>
      <c r="L12" s="23"/>
    </row>
    <row r="13" s="2" customFormat="1" ht="50" customHeight="1" spans="1:12">
      <c r="A13" s="10">
        <f t="shared" si="0"/>
        <v>10</v>
      </c>
      <c r="B13" s="12" t="s">
        <v>57</v>
      </c>
      <c r="C13" s="12" t="s">
        <v>57</v>
      </c>
      <c r="D13" s="12" t="s">
        <v>68</v>
      </c>
      <c r="E13" s="12" t="s">
        <v>69</v>
      </c>
      <c r="F13" s="12" t="s">
        <v>73</v>
      </c>
      <c r="G13" s="12" t="s">
        <v>71</v>
      </c>
      <c r="H13" s="13" t="s">
        <v>57</v>
      </c>
      <c r="I13" s="24" t="s">
        <v>57</v>
      </c>
      <c r="J13" s="25" t="s">
        <v>74</v>
      </c>
      <c r="K13" s="12" t="s">
        <v>20</v>
      </c>
      <c r="L13" s="23"/>
    </row>
    <row r="14" s="2" customFormat="1" ht="50" customHeight="1" spans="1:12">
      <c r="A14" s="10">
        <f t="shared" si="0"/>
        <v>11</v>
      </c>
      <c r="B14" s="11" t="s">
        <v>57</v>
      </c>
      <c r="C14" s="11" t="s">
        <v>57</v>
      </c>
      <c r="D14" s="12" t="s">
        <v>75</v>
      </c>
      <c r="E14" s="12" t="s">
        <v>76</v>
      </c>
      <c r="F14" s="12" t="s">
        <v>77</v>
      </c>
      <c r="G14" s="12" t="s">
        <v>61</v>
      </c>
      <c r="H14" s="12" t="s">
        <v>57</v>
      </c>
      <c r="I14" s="12" t="s">
        <v>57</v>
      </c>
      <c r="J14" s="20" t="s">
        <v>78</v>
      </c>
      <c r="K14" s="12" t="s">
        <v>20</v>
      </c>
      <c r="L14" s="23"/>
    </row>
    <row r="15" s="2" customFormat="1" ht="50" customHeight="1" spans="1:12">
      <c r="A15" s="10">
        <f t="shared" si="0"/>
        <v>12</v>
      </c>
      <c r="B15" s="10" t="s">
        <v>57</v>
      </c>
      <c r="C15" s="10" t="s">
        <v>57</v>
      </c>
      <c r="D15" s="10" t="s">
        <v>79</v>
      </c>
      <c r="E15" s="10" t="s">
        <v>80</v>
      </c>
      <c r="F15" s="10" t="s">
        <v>81</v>
      </c>
      <c r="G15" s="10" t="s">
        <v>82</v>
      </c>
      <c r="H15" s="11" t="s">
        <v>57</v>
      </c>
      <c r="I15" s="11" t="s">
        <v>57</v>
      </c>
      <c r="J15" s="26" t="s">
        <v>83</v>
      </c>
      <c r="K15" s="11" t="s">
        <v>20</v>
      </c>
      <c r="L15" s="23"/>
    </row>
    <row r="16" s="2" customFormat="1" ht="50" customHeight="1" spans="1:12">
      <c r="A16" s="10">
        <f t="shared" si="0"/>
        <v>13</v>
      </c>
      <c r="B16" s="10" t="s">
        <v>57</v>
      </c>
      <c r="C16" s="10" t="s">
        <v>57</v>
      </c>
      <c r="D16" s="10" t="s">
        <v>84</v>
      </c>
      <c r="E16" s="10" t="s">
        <v>85</v>
      </c>
      <c r="F16" s="10" t="s">
        <v>86</v>
      </c>
      <c r="G16" s="10" t="s">
        <v>61</v>
      </c>
      <c r="H16" s="11" t="s">
        <v>57</v>
      </c>
      <c r="I16" s="22" t="s">
        <v>57</v>
      </c>
      <c r="J16" s="26" t="s">
        <v>87</v>
      </c>
      <c r="K16" s="11" t="s">
        <v>20</v>
      </c>
      <c r="L16" s="23"/>
    </row>
    <row r="17" s="2" customFormat="1" ht="50" customHeight="1" spans="1:12">
      <c r="A17" s="10">
        <f t="shared" si="0"/>
        <v>14</v>
      </c>
      <c r="B17" s="10" t="s">
        <v>57</v>
      </c>
      <c r="C17" s="10" t="s">
        <v>57</v>
      </c>
      <c r="D17" s="10" t="s">
        <v>88</v>
      </c>
      <c r="E17" s="10" t="s">
        <v>89</v>
      </c>
      <c r="F17" s="10" t="s">
        <v>90</v>
      </c>
      <c r="G17" s="10" t="s">
        <v>71</v>
      </c>
      <c r="H17" s="11" t="s">
        <v>57</v>
      </c>
      <c r="I17" s="11" t="s">
        <v>57</v>
      </c>
      <c r="J17" s="26" t="s">
        <v>91</v>
      </c>
      <c r="K17" s="11" t="s">
        <v>92</v>
      </c>
      <c r="L17" s="23"/>
    </row>
    <row r="18" s="2" customFormat="1" ht="50" customHeight="1" spans="1:12">
      <c r="A18" s="10">
        <f t="shared" si="0"/>
        <v>15</v>
      </c>
      <c r="B18" s="10" t="s">
        <v>57</v>
      </c>
      <c r="C18" s="10" t="s">
        <v>57</v>
      </c>
      <c r="D18" s="10" t="s">
        <v>88</v>
      </c>
      <c r="E18" s="10" t="s">
        <v>89</v>
      </c>
      <c r="F18" s="10" t="s">
        <v>93</v>
      </c>
      <c r="G18" s="10" t="s">
        <v>71</v>
      </c>
      <c r="H18" s="11" t="s">
        <v>57</v>
      </c>
      <c r="I18" s="11" t="s">
        <v>57</v>
      </c>
      <c r="J18" s="26" t="s">
        <v>94</v>
      </c>
      <c r="K18" s="11" t="s">
        <v>92</v>
      </c>
      <c r="L18" s="23"/>
    </row>
  </sheetData>
  <sheetProtection password="EE8B" sheet="1" objects="1"/>
  <autoFilter ref="A3:L18"/>
  <mergeCells count="2">
    <mergeCell ref="A1:L1"/>
    <mergeCell ref="A2:L2"/>
  </mergeCells>
  <pageMargins left="0.25" right="0.25" top="0.75" bottom="0.75" header="0.297916666666667" footer="0.297916666666667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2020-11-17T06:37:57Z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