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080" windowHeight="13065"/>
  </bookViews>
  <sheets>
    <sheet name="Sheet1" sheetId="1" r:id="rId1"/>
  </sheets>
  <definedNames>
    <definedName name="_xlnm._FilterDatabase" localSheetId="0" hidden="1">Sheet1!$A$3:$K$31</definedName>
    <definedName name="_xlnm.Print_Titles" localSheetId="0">Sheet1!$3:$3</definedName>
  </definedNames>
  <calcPr calcId="144525" concurrentCalc="0"/>
</workbook>
</file>

<file path=xl/sharedStrings.xml><?xml version="1.0" encoding="utf-8"?>
<sst xmlns="http://schemas.openxmlformats.org/spreadsheetml/2006/main" count="145">
  <si>
    <t>附件2</t>
  </si>
  <si>
    <t>监督抽检不合格产品信息
（声明：以下信息仅指本次抽检标称的生产企业相关产品的生产日期/批号和所检项目)</t>
  </si>
  <si>
    <t>序号</t>
  </si>
  <si>
    <t>标识生产企业名称</t>
  </si>
  <si>
    <t>标识生产企业地址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</si>
  <si>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</si>
  <si>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</si>
  <si>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</si>
  <si>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</si>
  <si>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</si>
  <si>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</si>
  <si>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</si>
  <si>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检验机构</t>
  </si>
  <si>
    <t>备注</t>
  </si>
  <si>
    <t>/</t>
  </si>
  <si>
    <t>高兴贵</t>
  </si>
  <si>
    <t>重庆市渝北区天宫殿街道丁香路200号附99号(天宫殿农贸市场55号)</t>
  </si>
  <si>
    <t>香梨</t>
  </si>
  <si>
    <t>散装称重</t>
  </si>
  <si>
    <t>克百威║0.027mg/kg║≤0.02mg/kg</t>
  </si>
  <si>
    <t>合肥海关技术中心</t>
  </si>
  <si>
    <t>重庆市万云农产品加工有限公司</t>
  </si>
  <si>
    <t>重庆市秀山县梅江镇兴隆坳村农产品加工园区</t>
  </si>
  <si>
    <t>原味瓜子</t>
  </si>
  <si>
    <t>500g/袋</t>
  </si>
  <si>
    <t>万云</t>
  </si>
  <si>
    <r>
      <rPr>
        <sz val="9"/>
        <color theme="1"/>
        <rFont val="宋体"/>
        <charset val="134"/>
      </rPr>
      <t>过氧化值(以脂肪计)</t>
    </r>
    <r>
      <rPr>
        <sz val="9"/>
        <color theme="1"/>
        <rFont val="Arial"/>
        <charset val="134"/>
      </rPr>
      <t xml:space="preserve">	</t>
    </r>
    <r>
      <rPr>
        <sz val="9"/>
        <color theme="1"/>
        <rFont val="宋体"/>
        <charset val="134"/>
      </rPr>
      <t>║1.3</t>
    </r>
    <r>
      <rPr>
        <sz val="9"/>
        <color theme="1"/>
        <rFont val="Arial"/>
        <charset val="134"/>
      </rPr>
      <t xml:space="preserve">	</t>
    </r>
    <r>
      <rPr>
        <sz val="9"/>
        <color theme="1"/>
        <rFont val="宋体"/>
        <charset val="134"/>
      </rPr>
      <t>g/100g</t>
    </r>
    <r>
      <rPr>
        <sz val="9"/>
        <color theme="1"/>
        <rFont val="Arial"/>
        <charset val="134"/>
      </rPr>
      <t xml:space="preserve">	</t>
    </r>
    <r>
      <rPr>
        <sz val="9"/>
        <color theme="1"/>
        <rFont val="宋体"/>
        <charset val="134"/>
      </rPr>
      <t>║≤0.80</t>
    </r>
    <r>
      <rPr>
        <sz val="9"/>
        <color theme="1"/>
        <rFont val="Arial"/>
        <charset val="134"/>
      </rPr>
      <t xml:space="preserve">	</t>
    </r>
    <r>
      <rPr>
        <sz val="9"/>
        <color theme="1"/>
        <rFont val="宋体"/>
        <charset val="134"/>
      </rPr>
      <t>g/100g</t>
    </r>
  </si>
  <si>
    <t>重庆市食品药品检验检测研究院</t>
  </si>
  <si>
    <t>奉节县蜜娇农业发展有限公司</t>
  </si>
  <si>
    <t>重庆市奉节县红土乡下广村13社</t>
  </si>
  <si>
    <t>重庆市奉节县红土乡下广社区13社12号</t>
  </si>
  <si>
    <t>香瓜子</t>
  </si>
  <si>
    <t>红土蜜娇</t>
  </si>
  <si>
    <t>潼南区琼胜冻品经营部</t>
  </si>
  <si>
    <t>重庆市潼南区古溪镇正福农产品批发交易市场蔬菜交易区1号</t>
  </si>
  <si>
    <t>鸡肉</t>
  </si>
  <si>
    <r>
      <rPr>
        <sz val="9"/>
        <rFont val="宋体"/>
        <charset val="134"/>
      </rPr>
      <t>甲氧苄啶</t>
    </r>
    <r>
      <rPr>
        <sz val="9"/>
        <rFont val="Arial"/>
        <charset val="134"/>
      </rPr>
      <t xml:space="preserve">	</t>
    </r>
    <r>
      <rPr>
        <sz val="9"/>
        <rFont val="宋体"/>
        <charset val="134"/>
      </rPr>
      <t>║329</t>
    </r>
    <r>
      <rPr>
        <sz val="9"/>
        <rFont val="Arial"/>
        <charset val="134"/>
      </rPr>
      <t xml:space="preserve">	</t>
    </r>
    <r>
      <rPr>
        <sz val="9"/>
        <rFont val="宋体"/>
        <charset val="134"/>
      </rPr>
      <t>μg/kg</t>
    </r>
    <r>
      <rPr>
        <sz val="9"/>
        <rFont val="Arial"/>
        <charset val="134"/>
      </rPr>
      <t xml:space="preserve">	</t>
    </r>
    <r>
      <rPr>
        <sz val="9"/>
        <rFont val="宋体"/>
        <charset val="134"/>
      </rPr>
      <t>║≤50</t>
    </r>
    <r>
      <rPr>
        <sz val="9"/>
        <rFont val="Arial"/>
        <charset val="134"/>
      </rPr>
      <t xml:space="preserve">	</t>
    </r>
    <r>
      <rPr>
        <sz val="9"/>
        <rFont val="宋体"/>
        <charset val="134"/>
      </rPr>
      <t>μg/kg</t>
    </r>
  </si>
  <si>
    <t>重庆市永川食品药品检验所</t>
  </si>
  <si>
    <t>大足区大可百货超市</t>
  </si>
  <si>
    <t>重庆市大足区龙岗街道大足商城C区2楼26号</t>
  </si>
  <si>
    <t>仔姜</t>
  </si>
  <si>
    <t>散装</t>
  </si>
  <si>
    <r>
      <rPr>
        <sz val="9"/>
        <rFont val="宋体"/>
        <charset val="134"/>
      </rPr>
      <t>铅(以Pb计)</t>
    </r>
    <r>
      <rPr>
        <sz val="9"/>
        <rFont val="Arial"/>
        <charset val="134"/>
      </rPr>
      <t xml:space="preserve">	</t>
    </r>
    <r>
      <rPr>
        <sz val="9"/>
        <rFont val="宋体"/>
        <charset val="134"/>
      </rPr>
      <t>║0.56</t>
    </r>
    <r>
      <rPr>
        <sz val="9"/>
        <rFont val="Arial"/>
        <charset val="134"/>
      </rPr>
      <t xml:space="preserve">	</t>
    </r>
    <r>
      <rPr>
        <sz val="9"/>
        <rFont val="宋体"/>
        <charset val="134"/>
      </rPr>
      <t>mg/kg</t>
    </r>
    <r>
      <rPr>
        <sz val="9"/>
        <rFont val="Arial"/>
        <charset val="134"/>
      </rPr>
      <t xml:space="preserve">	</t>
    </r>
    <r>
      <rPr>
        <sz val="9"/>
        <rFont val="宋体"/>
        <charset val="134"/>
      </rPr>
      <t>║≤0.1</t>
    </r>
    <r>
      <rPr>
        <sz val="9"/>
        <rFont val="Arial"/>
        <charset val="134"/>
      </rPr>
      <t xml:space="preserve">	</t>
    </r>
    <r>
      <rPr>
        <sz val="9"/>
        <rFont val="宋体"/>
        <charset val="134"/>
      </rPr>
      <t>mg/kg</t>
    </r>
  </si>
  <si>
    <t>武隆区联华食品超市</t>
  </si>
  <si>
    <t>重庆市武隆区凤山街道南滨路215号4幢1层79-94号</t>
  </si>
  <si>
    <t>大白菜</t>
  </si>
  <si>
    <r>
      <rPr>
        <sz val="9"/>
        <rFont val="宋体"/>
        <charset val="134"/>
      </rPr>
      <t>氧乐果</t>
    </r>
    <r>
      <rPr>
        <sz val="9"/>
        <rFont val="Arial"/>
        <charset val="134"/>
      </rPr>
      <t xml:space="preserve">	</t>
    </r>
    <r>
      <rPr>
        <sz val="9"/>
        <rFont val="宋体"/>
        <charset val="134"/>
      </rPr>
      <t>║0.064</t>
    </r>
    <r>
      <rPr>
        <sz val="9"/>
        <rFont val="Arial"/>
        <charset val="134"/>
      </rPr>
      <t xml:space="preserve">	</t>
    </r>
    <r>
      <rPr>
        <sz val="9"/>
        <rFont val="宋体"/>
        <charset val="134"/>
      </rPr>
      <t>mg/kg</t>
    </r>
    <r>
      <rPr>
        <sz val="9"/>
        <rFont val="Arial"/>
        <charset val="134"/>
      </rPr>
      <t xml:space="preserve">	</t>
    </r>
    <r>
      <rPr>
        <sz val="9"/>
        <rFont val="宋体"/>
        <charset val="134"/>
      </rPr>
      <t>║≤0.02</t>
    </r>
    <r>
      <rPr>
        <sz val="9"/>
        <rFont val="Arial"/>
        <charset val="134"/>
      </rPr>
      <t xml:space="preserve">	</t>
    </r>
    <r>
      <rPr>
        <sz val="9"/>
        <rFont val="宋体"/>
        <charset val="134"/>
      </rPr>
      <t>mg/kg</t>
    </r>
  </si>
  <si>
    <t>重庆市涪陵食品药品检验所</t>
  </si>
  <si>
    <t>重庆圣元沣食品有限公司</t>
  </si>
  <si>
    <t>重庆市黔江区正阳工业园区四期标准化厂房2号第6层</t>
  </si>
  <si>
    <t>酉阳土家族苗族自治县新兴商业有限责任公司何家坝店</t>
  </si>
  <si>
    <t>重庆市酉阳县钟多镇城南社区四组(华西医院下行500米)</t>
  </si>
  <si>
    <t>酸奶老面包</t>
  </si>
  <si>
    <t>正元佳</t>
  </si>
  <si>
    <t>酸价(以脂肪计)（KOH）║8.0mg/g║≤5mg/g</t>
  </si>
  <si>
    <t>重庆市计量质量检测研究院</t>
  </si>
  <si>
    <t>巫溪县下堡镇老街大拇指超市</t>
  </si>
  <si>
    <t>重庆市巫溪县下堡镇金泉街华新商住楼2-3-5-6号门市</t>
  </si>
  <si>
    <t>黄豆芽</t>
  </si>
  <si>
    <r>
      <rPr>
        <sz val="9"/>
        <rFont val="宋体"/>
        <charset val="134"/>
      </rPr>
      <t>4-氯苯氧乙酸钠(以4-氯苯氧乙酸计)</t>
    </r>
    <r>
      <rPr>
        <sz val="9"/>
        <rFont val="Arial"/>
        <charset val="134"/>
      </rPr>
      <t xml:space="preserve">	</t>
    </r>
    <r>
      <rPr>
        <sz val="9"/>
        <rFont val="宋体"/>
        <charset val="134"/>
      </rPr>
      <t>║15.2</t>
    </r>
    <r>
      <rPr>
        <sz val="9"/>
        <rFont val="Arial"/>
        <charset val="134"/>
      </rPr>
      <t xml:space="preserve">	</t>
    </r>
    <r>
      <rPr>
        <sz val="9"/>
        <rFont val="宋体"/>
        <charset val="134"/>
      </rPr>
      <t>μg/kg</t>
    </r>
    <r>
      <rPr>
        <sz val="9"/>
        <rFont val="Arial"/>
        <charset val="134"/>
      </rPr>
      <t xml:space="preserve">	</t>
    </r>
    <r>
      <rPr>
        <sz val="9"/>
        <rFont val="宋体"/>
        <charset val="134"/>
      </rPr>
      <t>║不得使用</t>
    </r>
    <r>
      <rPr>
        <sz val="9"/>
        <rFont val="Arial"/>
        <charset val="134"/>
      </rPr>
      <t xml:space="preserve">	</t>
    </r>
  </si>
  <si>
    <t>重庆市万州食品药品检验所</t>
  </si>
  <si>
    <t>王超</t>
  </si>
  <si>
    <t>重庆市巫溪县宁河农贸市场2楼15-19号摊位</t>
  </si>
  <si>
    <t>韭菜</t>
  </si>
  <si>
    <t>镉(以Cd计)║0.18mg/kg║≤0.05mg/kg</t>
  </si>
  <si>
    <t>钱明权</t>
  </si>
  <si>
    <t>重庆市武隆区人民广场底楼（下农贸市场）</t>
  </si>
  <si>
    <t>鸡蛋</t>
  </si>
  <si>
    <t>恩诺沙星║146μg/kg║不得检出</t>
  </si>
  <si>
    <t>新光天地百货（重庆）有限公司</t>
  </si>
  <si>
    <t>重庆市渝北区龙溪街道红锦大道89号</t>
  </si>
  <si>
    <t>鲈鱼</t>
  </si>
  <si>
    <t>磺胺类(总量)║1.30×10³μg/kg║≤100μg/kg</t>
  </si>
  <si>
    <t>重庆市奉节县汤老二牛肉干厂</t>
  </si>
  <si>
    <t>重庆市奉节县鱼复街道新竹社区十里1社</t>
  </si>
  <si>
    <t>重庆市奉节县汤老二牛肉干厂永安店</t>
  </si>
  <si>
    <t>重庆市奉节县永安街道夔州路432号</t>
  </si>
  <si>
    <t>牛肉干（五香味）</t>
  </si>
  <si>
    <t>225g/袋</t>
  </si>
  <si>
    <t>胖妹</t>
  </si>
  <si>
    <r>
      <rPr>
        <sz val="9"/>
        <rFont val="宋体"/>
        <charset val="134"/>
      </rPr>
      <t>菌落总数║1.2×10³；1.9×10³；1.3×10</t>
    </r>
    <r>
      <rPr>
        <sz val="9"/>
        <rFont val="Times New Roman"/>
        <charset val="134"/>
      </rPr>
      <t>⁴</t>
    </r>
    <r>
      <rPr>
        <sz val="9"/>
        <rFont val="宋体"/>
        <charset val="134"/>
      </rPr>
      <t>；1.5×10</t>
    </r>
    <r>
      <rPr>
        <sz val="9"/>
        <rFont val="Times New Roman"/>
        <charset val="134"/>
      </rPr>
      <t>⁵</t>
    </r>
    <r>
      <rPr>
        <sz val="9"/>
        <rFont val="宋体"/>
        <charset val="134"/>
      </rPr>
      <t>；1.1×10</t>
    </r>
    <r>
      <rPr>
        <sz val="9"/>
        <rFont val="Times New Roman"/>
        <charset val="134"/>
      </rPr>
      <t>⁵</t>
    </r>
    <r>
      <rPr>
        <sz val="9"/>
        <rFont val="宋体"/>
        <charset val="134"/>
      </rPr>
      <t>CFU/g║n=5,c=2,m=10000,M=100000CFU/g</t>
    </r>
  </si>
  <si>
    <t>牛肉干（麻辣味）</t>
  </si>
  <si>
    <t>225克/袋</t>
  </si>
  <si>
    <r>
      <rPr>
        <sz val="9"/>
        <rFont val="宋体"/>
        <charset val="134"/>
      </rPr>
      <t>菌落总数║2.3×10</t>
    </r>
    <r>
      <rPr>
        <sz val="9"/>
        <rFont val="Times New Roman"/>
        <charset val="134"/>
      </rPr>
      <t>⁴</t>
    </r>
    <r>
      <rPr>
        <sz val="9"/>
        <rFont val="宋体"/>
        <charset val="134"/>
      </rPr>
      <t>；5.5×10³；7.3×10</t>
    </r>
    <r>
      <rPr>
        <sz val="9"/>
        <rFont val="Times New Roman"/>
        <charset val="134"/>
      </rPr>
      <t>⁴</t>
    </r>
    <r>
      <rPr>
        <sz val="9"/>
        <rFont val="宋体"/>
        <charset val="134"/>
      </rPr>
      <t>；1.1×10</t>
    </r>
    <r>
      <rPr>
        <sz val="9"/>
        <rFont val="Times New Roman"/>
        <charset val="134"/>
      </rPr>
      <t>⁴</t>
    </r>
    <r>
      <rPr>
        <sz val="9"/>
        <rFont val="宋体"/>
        <charset val="134"/>
      </rPr>
      <t>；1.7×10³CFU/g║n=5,c=2,m=10000,M=100000CFU/g</t>
    </r>
  </si>
  <si>
    <t>大足区乐惠生活用品超市</t>
  </si>
  <si>
    <t>重庆市大足区龙岗街道办事处翠溪路108号</t>
  </si>
  <si>
    <t>白芹菜</t>
  </si>
  <si>
    <t>氯氰菊酯和高效氯氰菊酯║4.28mg/kg║≤1mg/kg</t>
  </si>
  <si>
    <t>大足区四季蔬菜批发部</t>
  </si>
  <si>
    <t>重庆市大足区龙水镇龙棠大道38号附10号</t>
  </si>
  <si>
    <t>茄子</t>
  </si>
  <si>
    <t>镉(以Cd计)║0.095mg/kg║≤0.05mg/kg</t>
  </si>
  <si>
    <t>垫江县绿油农产品经营部</t>
  </si>
  <si>
    <t>重庆市垫江县桂溪街道桂河佳园20号</t>
  </si>
  <si>
    <t>菜籽油</t>
  </si>
  <si>
    <t>计量称重</t>
  </si>
  <si>
    <t>苯并[a]芘║15.4μg/kg║≤10μg/kg</t>
  </si>
  <si>
    <t>董光权</t>
  </si>
  <si>
    <t>重庆市巫溪县文峰镇南桥街2号</t>
  </si>
  <si>
    <r>
      <rPr>
        <sz val="9"/>
        <rFont val="宋体"/>
        <charset val="134"/>
      </rPr>
      <t>多西环素</t>
    </r>
    <r>
      <rPr>
        <sz val="9"/>
        <rFont val="Arial"/>
        <charset val="134"/>
      </rPr>
      <t xml:space="preserve">	</t>
    </r>
    <r>
      <rPr>
        <sz val="9"/>
        <rFont val="宋体"/>
        <charset val="134"/>
      </rPr>
      <t>║188.0</t>
    </r>
    <r>
      <rPr>
        <sz val="9"/>
        <rFont val="Arial"/>
        <charset val="134"/>
      </rPr>
      <t xml:space="preserve">	</t>
    </r>
    <r>
      <rPr>
        <sz val="9"/>
        <rFont val="宋体"/>
        <charset val="134"/>
      </rPr>
      <t>μg/kg</t>
    </r>
    <r>
      <rPr>
        <sz val="9"/>
        <rFont val="Arial"/>
        <charset val="134"/>
      </rPr>
      <t xml:space="preserve">	</t>
    </r>
    <r>
      <rPr>
        <sz val="9"/>
        <rFont val="宋体"/>
        <charset val="134"/>
      </rPr>
      <t>║≤100</t>
    </r>
    <r>
      <rPr>
        <sz val="9"/>
        <rFont val="Arial"/>
        <charset val="134"/>
      </rPr>
      <t xml:space="preserve">	</t>
    </r>
    <r>
      <rPr>
        <sz val="9"/>
        <rFont val="宋体"/>
        <charset val="134"/>
      </rPr>
      <t>μg/kg</t>
    </r>
  </si>
  <si>
    <t>重庆谊品弘渝科技有限公司合川希望城分公司</t>
  </si>
  <si>
    <t>重庆市合川区南办处江亭路460、462号</t>
  </si>
  <si>
    <t>辣椒</t>
  </si>
  <si>
    <t>镉(以Cd计)║0.11mg/kg║≤0.05mg/kg</t>
  </si>
  <si>
    <t>唐邦华</t>
  </si>
  <si>
    <t>重庆市高新区虎溪老街临时农贸市场7,8号摊位</t>
  </si>
  <si>
    <t>镉(以Cd计)║0.060mg/kg║≤0.05mg/kg</t>
  </si>
  <si>
    <t>云阳县亿丰购物中心</t>
  </si>
  <si>
    <t>重庆市云阳县盘龙街道永利路旭达嘉苑128号商业3楼</t>
  </si>
  <si>
    <t>小芹菜</t>
  </si>
  <si>
    <t>甲拌磷║0.17mg/kg║≤0.01mg/kg</t>
  </si>
  <si>
    <t>重庆乐而乐农副产品销售有限公司</t>
  </si>
  <si>
    <t>重庆市开州区汉丰街道安康社区月潭街北五路3号门市</t>
  </si>
  <si>
    <t>小红米椒</t>
  </si>
  <si>
    <t>氟虫腈║0.046mg/kg║≤0.02mg/kg</t>
  </si>
  <si>
    <t>两江新区小尹食品经营部</t>
  </si>
  <si>
    <t>重庆市渝北区东湖南路农贸市场内</t>
  </si>
  <si>
    <t>粉条</t>
  </si>
  <si>
    <t>铝的残留量(干样品，以Al计)║253mg/kg║≤200mg/kg</t>
  </si>
  <si>
    <t>晟康消毒有限公司</t>
  </si>
  <si>
    <t>重庆市九龙坡区铁路二村</t>
  </si>
  <si>
    <t>垫江石磨豆花（经营者：吴辉明）</t>
  </si>
  <si>
    <t>重庆市九龙坡区杨家坪西郊支路3号</t>
  </si>
  <si>
    <t>筷子（复用餐饮具）</t>
  </si>
  <si>
    <r>
      <rPr>
        <sz val="9"/>
        <rFont val="宋体"/>
        <charset val="134"/>
      </rPr>
      <t>大肠菌群║检出║不得检出；
阴离子合成洗涤剂（以十二烷基苯磺酸钠计）║0.070mg/100cm</t>
    </r>
    <r>
      <rPr>
        <vertAlign val="superscript"/>
        <sz val="9"/>
        <rFont val="宋体"/>
        <charset val="134"/>
      </rPr>
      <t>2</t>
    </r>
    <r>
      <rPr>
        <sz val="9"/>
        <rFont val="宋体"/>
        <charset val="134"/>
      </rPr>
      <t>║不得检出</t>
    </r>
  </si>
  <si>
    <t>铜梁区冉记餐馆</t>
  </si>
  <si>
    <t>重庆市铜梁区巴川街道办事处小南街12号</t>
  </si>
  <si>
    <t>甜味馒头</t>
  </si>
  <si>
    <t>糖精钠(以糖精计)║0.479g/kg║不得使用</t>
  </si>
  <si>
    <t>奉节县胜百汇百货超市</t>
  </si>
  <si>
    <t>重庆市奉节县永安街道竹枝路339号1幢1层2号</t>
  </si>
  <si>
    <t>大头萝卜丝（酱腌菜）</t>
  </si>
  <si>
    <t>苯甲酸及其钠盐(以苯甲酸计)║1.130g/kg║≤1.0g/kg</t>
  </si>
  <si>
    <t>垫江县吴伟副食经营部太平店</t>
  </si>
  <si>
    <t>重庆市垫江县太平镇农贸市场</t>
  </si>
  <si>
    <t>干百合</t>
  </si>
  <si>
    <t>二氧化硫残留量║0.93g/kg║≤0.2g/kg</t>
  </si>
  <si>
    <t>巫山县辉亚超市</t>
  </si>
  <si>
    <t>重庆市巫山县高唐街道巫峡路2号</t>
  </si>
  <si>
    <t>白花生米</t>
  </si>
  <si>
    <t>黄曲霉毒素B₁║569μg/kg║≤20μg/kg；
酸价(以脂肪计)║6.4mg/g║≤3mg/g</t>
  </si>
  <si>
    <t>北碚区鼎鼎餐饮店</t>
  </si>
  <si>
    <t>重庆市北碚区蔡家岗街道同荣路147号</t>
  </si>
  <si>
    <t>泥鳅</t>
  </si>
  <si>
    <t>氧氟沙星║9.92μg/kg║不得检出；
恩诺沙星║448μg/kg║≤100μg/kg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</si>
</sst>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\-mm\-dd"/>
  </numFmts>
  <fonts count="33">
    <font>
      <sz val="11"/>
      <color theme="1"/>
      <name val="宋体"/>
      <charset val="134"/>
      <scheme val="minor"/>
    </font>
    <font>
      <sz val="9"/>
      <name val="黑体"/>
      <charset val="134"/>
    </font>
    <font>
      <sz val="9"/>
      <name val="宋体"/>
      <charset val="134"/>
    </font>
    <font>
      <sz val="11"/>
      <name val="宋体"/>
      <charset val="134"/>
      <scheme val="minor"/>
    </font>
    <font>
      <sz val="16"/>
      <name val="黑体"/>
      <charset val="134"/>
    </font>
    <font>
      <sz val="22"/>
      <name val="方正小标宋简体"/>
      <charset val="134"/>
    </font>
    <font>
      <b/>
      <sz val="9"/>
      <name val="黑体"/>
      <charset val="134"/>
    </font>
    <font>
      <sz val="9"/>
      <color theme="1"/>
      <name val="宋体"/>
      <charset val="134"/>
    </font>
    <font>
      <sz val="9"/>
      <color rgb="FF000000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9"/>
      <color theme="1"/>
      <name val="Arial"/>
      <charset val="134"/>
    </font>
    <font>
      <sz val="9"/>
      <name val="Arial"/>
      <charset val="134"/>
    </font>
    <font>
      <sz val="9"/>
      <name val="Times New Roman"/>
      <charset val="134"/>
    </font>
    <font>
      <vertAlign val="superscript"/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0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8" fillId="3" borderId="6" applyNumberFormat="0" applyAlignment="0" applyProtection="0">
      <alignment vertical="center"/>
    </xf>
    <xf numFmtId="0" fontId="9" fillId="3" borderId="3" applyNumberFormat="0" applyAlignment="0" applyProtection="0">
      <alignment vertical="center"/>
    </xf>
    <xf numFmtId="0" fontId="23" fillId="21" borderId="7" applyNumberFormat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28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vertical="center"/>
    </xf>
    <xf numFmtId="0" fontId="3" fillId="0" borderId="0" xfId="0" applyFont="1" applyFill="1"/>
    <xf numFmtId="176" fontId="3" fillId="0" borderId="0" xfId="0" applyNumberFormat="1" applyFont="1" applyFill="1"/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76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colors>
    <mruColors>
      <color rgb="0000B050"/>
      <color rgb="00C7EDCC"/>
      <color rgb="00FFFF00"/>
      <color rgb="00FF0000"/>
      <color rgb="00000000"/>
    </mruColors>
  </color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31"/>
  <sheetViews>
    <sheetView tabSelected="1" view="pageBreakPreview" zoomScaleNormal="100" zoomScaleSheetLayoutView="100" workbookViewId="0">
      <pane xSplit="1" ySplit="3" topLeftCell="B4" activePane="bottomRight" state="frozen"/>
      <selection/>
      <selection pane="topRight"/>
      <selection pane="bottomLeft"/>
      <selection pane="bottomRight" activeCell="J32" sqref="J32"/>
    </sheetView>
  </sheetViews>
  <sheetFormatPr defaultColWidth="9" defaultRowHeight="13.5"/>
  <cols>
    <col min="1" max="1" width="4.75" style="4" customWidth="1"/>
    <col min="2" max="2" width="11.875" style="5" customWidth="1"/>
    <col min="3" max="4" width="13" style="5" customWidth="1"/>
    <col min="5" max="5" width="16.875" style="5" customWidth="1"/>
    <col min="6" max="6" width="7.875" style="5" customWidth="1"/>
    <col min="7" max="7" width="6.875" style="5" customWidth="1"/>
    <col min="8" max="8" width="5.375" style="5" customWidth="1"/>
    <col min="9" max="9" width="9" style="6" customWidth="1"/>
    <col min="10" max="10" width="41.125" style="7" customWidth="1"/>
    <col min="11" max="11" width="9.75" style="7" customWidth="1"/>
    <col min="12" max="12" width="4.875" style="5" customWidth="1"/>
    <col min="13" max="16379" width="9" style="5" customWidth="1"/>
    <col min="16380" max="16384" width="9" style="5"/>
  </cols>
  <sheetData>
    <row r="1" ht="32.1" customHeight="1" spans="1:12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ht="77.1" customHeight="1" spans="1:12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="1" customFormat="1" ht="40" customHeight="1" spans="1:12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7" t="s">
        <v>10</v>
      </c>
      <c r="J3" s="10" t="s">
        <v>11</v>
      </c>
      <c r="K3" s="18" t="s">
        <v>12</v>
      </c>
      <c r="L3" s="18" t="s">
        <v>13</v>
      </c>
    </row>
    <row r="4" s="2" customFormat="1" ht="50" customHeight="1" spans="1:12">
      <c r="A4" s="11">
        <v>1</v>
      </c>
      <c r="B4" s="11" t="s">
        <v>14</v>
      </c>
      <c r="C4" s="11" t="s">
        <v>14</v>
      </c>
      <c r="D4" s="12" t="s">
        <v>15</v>
      </c>
      <c r="E4" s="11" t="s">
        <v>16</v>
      </c>
      <c r="F4" s="11" t="s">
        <v>17</v>
      </c>
      <c r="G4" s="12" t="s">
        <v>18</v>
      </c>
      <c r="H4" s="11" t="s">
        <v>14</v>
      </c>
      <c r="I4" s="19" t="s">
        <v>14</v>
      </c>
      <c r="J4" s="20" t="s">
        <v>19</v>
      </c>
      <c r="K4" s="13" t="s">
        <v>20</v>
      </c>
      <c r="L4" s="21"/>
    </row>
    <row r="5" s="3" customFormat="1" ht="50" customHeight="1" spans="1:12">
      <c r="A5" s="11">
        <f>A4+1</f>
        <v>2</v>
      </c>
      <c r="B5" s="12" t="s">
        <v>21</v>
      </c>
      <c r="C5" s="12" t="s">
        <v>22</v>
      </c>
      <c r="D5" s="12" t="s">
        <v>21</v>
      </c>
      <c r="E5" s="12" t="s">
        <v>22</v>
      </c>
      <c r="F5" s="12" t="s">
        <v>23</v>
      </c>
      <c r="G5" s="12" t="s">
        <v>24</v>
      </c>
      <c r="H5" s="12" t="s">
        <v>25</v>
      </c>
      <c r="I5" s="22">
        <v>44094</v>
      </c>
      <c r="J5" s="23" t="s">
        <v>26</v>
      </c>
      <c r="K5" s="12" t="s">
        <v>27</v>
      </c>
      <c r="L5" s="24"/>
    </row>
    <row r="6" s="3" customFormat="1" ht="50" customHeight="1" spans="1:12">
      <c r="A6" s="11">
        <f t="shared" ref="A6:A31" si="0">A5+1</f>
        <v>3</v>
      </c>
      <c r="B6" s="12" t="s">
        <v>28</v>
      </c>
      <c r="C6" s="12" t="s">
        <v>29</v>
      </c>
      <c r="D6" s="12" t="s">
        <v>28</v>
      </c>
      <c r="E6" s="12" t="s">
        <v>30</v>
      </c>
      <c r="F6" s="12" t="s">
        <v>31</v>
      </c>
      <c r="G6" s="12" t="s">
        <v>24</v>
      </c>
      <c r="H6" s="12" t="s">
        <v>32</v>
      </c>
      <c r="I6" s="22">
        <v>44102</v>
      </c>
      <c r="J6" s="23" t="s">
        <v>26</v>
      </c>
      <c r="K6" s="12" t="s">
        <v>27</v>
      </c>
      <c r="L6" s="24"/>
    </row>
    <row r="7" s="3" customFormat="1" ht="50" customHeight="1" spans="1:12">
      <c r="A7" s="11">
        <f t="shared" si="0"/>
        <v>4</v>
      </c>
      <c r="B7" s="12" t="s">
        <v>14</v>
      </c>
      <c r="C7" s="12" t="s">
        <v>14</v>
      </c>
      <c r="D7" s="13" t="s">
        <v>33</v>
      </c>
      <c r="E7" s="12" t="s">
        <v>34</v>
      </c>
      <c r="F7" s="12" t="s">
        <v>35</v>
      </c>
      <c r="G7" s="12" t="s">
        <v>14</v>
      </c>
      <c r="H7" s="13" t="s">
        <v>14</v>
      </c>
      <c r="I7" s="19" t="s">
        <v>14</v>
      </c>
      <c r="J7" s="20" t="s">
        <v>36</v>
      </c>
      <c r="K7" s="12" t="s">
        <v>37</v>
      </c>
      <c r="L7" s="24"/>
    </row>
    <row r="8" s="3" customFormat="1" ht="50" customHeight="1" spans="1:12">
      <c r="A8" s="11">
        <f t="shared" si="0"/>
        <v>5</v>
      </c>
      <c r="B8" s="12" t="s">
        <v>14</v>
      </c>
      <c r="C8" s="12" t="s">
        <v>14</v>
      </c>
      <c r="D8" s="13" t="s">
        <v>38</v>
      </c>
      <c r="E8" s="12" t="s">
        <v>39</v>
      </c>
      <c r="F8" s="12" t="s">
        <v>40</v>
      </c>
      <c r="G8" s="12" t="s">
        <v>41</v>
      </c>
      <c r="H8" s="13" t="s">
        <v>14</v>
      </c>
      <c r="I8" s="19" t="s">
        <v>14</v>
      </c>
      <c r="J8" s="20" t="s">
        <v>42</v>
      </c>
      <c r="K8" s="12" t="s">
        <v>37</v>
      </c>
      <c r="L8" s="24"/>
    </row>
    <row r="9" s="3" customFormat="1" ht="50" customHeight="1" spans="1:12">
      <c r="A9" s="11">
        <f t="shared" si="0"/>
        <v>6</v>
      </c>
      <c r="B9" s="12" t="s">
        <v>14</v>
      </c>
      <c r="C9" s="12" t="s">
        <v>14</v>
      </c>
      <c r="D9" s="13" t="s">
        <v>43</v>
      </c>
      <c r="E9" s="12" t="s">
        <v>44</v>
      </c>
      <c r="F9" s="12" t="s">
        <v>45</v>
      </c>
      <c r="G9" s="12" t="s">
        <v>18</v>
      </c>
      <c r="H9" s="13" t="s">
        <v>14</v>
      </c>
      <c r="I9" s="19" t="s">
        <v>14</v>
      </c>
      <c r="J9" s="20" t="s">
        <v>46</v>
      </c>
      <c r="K9" s="12" t="s">
        <v>47</v>
      </c>
      <c r="L9" s="24"/>
    </row>
    <row r="10" s="3" customFormat="1" ht="50" customHeight="1" spans="1:12">
      <c r="A10" s="12">
        <f t="shared" si="0"/>
        <v>7</v>
      </c>
      <c r="B10" s="14" t="s">
        <v>48</v>
      </c>
      <c r="C10" s="14" t="s">
        <v>49</v>
      </c>
      <c r="D10" s="14" t="s">
        <v>50</v>
      </c>
      <c r="E10" s="14" t="s">
        <v>51</v>
      </c>
      <c r="F10" s="14" t="s">
        <v>52</v>
      </c>
      <c r="G10" s="14" t="s">
        <v>18</v>
      </c>
      <c r="H10" s="14" t="s">
        <v>53</v>
      </c>
      <c r="I10" s="25">
        <v>44005</v>
      </c>
      <c r="J10" s="26" t="s">
        <v>54</v>
      </c>
      <c r="K10" s="14" t="s">
        <v>55</v>
      </c>
      <c r="L10" s="24"/>
    </row>
    <row r="11" s="3" customFormat="1" ht="50" customHeight="1" spans="1:12">
      <c r="A11" s="11">
        <f t="shared" si="0"/>
        <v>8</v>
      </c>
      <c r="B11" s="12" t="s">
        <v>14</v>
      </c>
      <c r="C11" s="12" t="s">
        <v>14</v>
      </c>
      <c r="D11" s="13" t="s">
        <v>56</v>
      </c>
      <c r="E11" s="12" t="s">
        <v>57</v>
      </c>
      <c r="F11" s="12" t="s">
        <v>58</v>
      </c>
      <c r="G11" s="12" t="s">
        <v>41</v>
      </c>
      <c r="H11" s="13" t="s">
        <v>14</v>
      </c>
      <c r="I11" s="19" t="s">
        <v>14</v>
      </c>
      <c r="J11" s="26" t="s">
        <v>59</v>
      </c>
      <c r="K11" s="12" t="s">
        <v>60</v>
      </c>
      <c r="L11" s="24"/>
    </row>
    <row r="12" s="3" customFormat="1" ht="50" customHeight="1" spans="1:12">
      <c r="A12" s="11">
        <f t="shared" si="0"/>
        <v>9</v>
      </c>
      <c r="B12" s="14" t="s">
        <v>14</v>
      </c>
      <c r="C12" s="14" t="s">
        <v>14</v>
      </c>
      <c r="D12" s="14" t="s">
        <v>61</v>
      </c>
      <c r="E12" s="14" t="s">
        <v>62</v>
      </c>
      <c r="F12" s="14" t="s">
        <v>63</v>
      </c>
      <c r="G12" s="14" t="s">
        <v>41</v>
      </c>
      <c r="H12" s="13" t="s">
        <v>14</v>
      </c>
      <c r="I12" s="19" t="s">
        <v>14</v>
      </c>
      <c r="J12" s="20" t="s">
        <v>64</v>
      </c>
      <c r="K12" s="14" t="s">
        <v>60</v>
      </c>
      <c r="L12" s="24"/>
    </row>
    <row r="13" s="3" customFormat="1" ht="50" customHeight="1" spans="1:12">
      <c r="A13" s="11">
        <f t="shared" si="0"/>
        <v>10</v>
      </c>
      <c r="B13" s="14" t="s">
        <v>14</v>
      </c>
      <c r="C13" s="14" t="s">
        <v>14</v>
      </c>
      <c r="D13" s="14" t="s">
        <v>65</v>
      </c>
      <c r="E13" s="14" t="s">
        <v>66</v>
      </c>
      <c r="F13" s="14" t="s">
        <v>67</v>
      </c>
      <c r="G13" s="14" t="s">
        <v>18</v>
      </c>
      <c r="H13" s="13" t="s">
        <v>14</v>
      </c>
      <c r="I13" s="19" t="s">
        <v>14</v>
      </c>
      <c r="J13" s="20" t="s">
        <v>68</v>
      </c>
      <c r="K13" s="14" t="s">
        <v>47</v>
      </c>
      <c r="L13" s="24"/>
    </row>
    <row r="14" s="3" customFormat="1" ht="50" customHeight="1" spans="1:12">
      <c r="A14" s="11">
        <f t="shared" si="0"/>
        <v>11</v>
      </c>
      <c r="B14" s="14" t="s">
        <v>14</v>
      </c>
      <c r="C14" s="14" t="s">
        <v>14</v>
      </c>
      <c r="D14" s="14" t="s">
        <v>69</v>
      </c>
      <c r="E14" s="14" t="s">
        <v>70</v>
      </c>
      <c r="F14" s="14" t="s">
        <v>71</v>
      </c>
      <c r="G14" s="14" t="s">
        <v>18</v>
      </c>
      <c r="H14" s="14" t="s">
        <v>14</v>
      </c>
      <c r="I14" s="19" t="s">
        <v>14</v>
      </c>
      <c r="J14" s="20" t="s">
        <v>72</v>
      </c>
      <c r="K14" s="14" t="s">
        <v>27</v>
      </c>
      <c r="L14" s="24"/>
    </row>
    <row r="15" s="3" customFormat="1" ht="50" customHeight="1" spans="1:12">
      <c r="A15" s="12">
        <f t="shared" si="0"/>
        <v>12</v>
      </c>
      <c r="B15" s="14" t="s">
        <v>73</v>
      </c>
      <c r="C15" s="14" t="s">
        <v>74</v>
      </c>
      <c r="D15" s="14" t="s">
        <v>75</v>
      </c>
      <c r="E15" s="14" t="s">
        <v>76</v>
      </c>
      <c r="F15" s="14" t="s">
        <v>77</v>
      </c>
      <c r="G15" s="14" t="s">
        <v>78</v>
      </c>
      <c r="H15" s="14" t="s">
        <v>79</v>
      </c>
      <c r="I15" s="25">
        <v>44060</v>
      </c>
      <c r="J15" s="26" t="s">
        <v>80</v>
      </c>
      <c r="K15" s="14" t="s">
        <v>55</v>
      </c>
      <c r="L15" s="24"/>
    </row>
    <row r="16" s="3" customFormat="1" ht="50" customHeight="1" spans="1:12">
      <c r="A16" s="12">
        <f t="shared" si="0"/>
        <v>13</v>
      </c>
      <c r="B16" s="14" t="s">
        <v>73</v>
      </c>
      <c r="C16" s="14" t="s">
        <v>74</v>
      </c>
      <c r="D16" s="14" t="s">
        <v>75</v>
      </c>
      <c r="E16" s="14" t="s">
        <v>76</v>
      </c>
      <c r="F16" s="14" t="s">
        <v>81</v>
      </c>
      <c r="G16" s="14" t="s">
        <v>82</v>
      </c>
      <c r="H16" s="14" t="s">
        <v>79</v>
      </c>
      <c r="I16" s="25">
        <v>44060</v>
      </c>
      <c r="J16" s="26" t="s">
        <v>83</v>
      </c>
      <c r="K16" s="14" t="s">
        <v>55</v>
      </c>
      <c r="L16" s="24"/>
    </row>
    <row r="17" s="3" customFormat="1" ht="50" customHeight="1" spans="1:12">
      <c r="A17" s="11">
        <f t="shared" si="0"/>
        <v>14</v>
      </c>
      <c r="B17" s="15" t="s">
        <v>14</v>
      </c>
      <c r="C17" s="15" t="s">
        <v>14</v>
      </c>
      <c r="D17" s="15" t="s">
        <v>84</v>
      </c>
      <c r="E17" s="15" t="s">
        <v>85</v>
      </c>
      <c r="F17" s="15" t="s">
        <v>86</v>
      </c>
      <c r="G17" s="15" t="s">
        <v>41</v>
      </c>
      <c r="H17" s="16" t="s">
        <v>14</v>
      </c>
      <c r="I17" s="19" t="s">
        <v>14</v>
      </c>
      <c r="J17" s="27" t="s">
        <v>87</v>
      </c>
      <c r="K17" s="15" t="s">
        <v>37</v>
      </c>
      <c r="L17" s="24"/>
    </row>
    <row r="18" s="3" customFormat="1" ht="50" customHeight="1" spans="1:12">
      <c r="A18" s="11">
        <f t="shared" si="0"/>
        <v>15</v>
      </c>
      <c r="B18" s="14" t="s">
        <v>14</v>
      </c>
      <c r="C18" s="14" t="s">
        <v>14</v>
      </c>
      <c r="D18" s="14" t="s">
        <v>88</v>
      </c>
      <c r="E18" s="14" t="s">
        <v>89</v>
      </c>
      <c r="F18" s="14" t="s">
        <v>90</v>
      </c>
      <c r="G18" s="14" t="s">
        <v>41</v>
      </c>
      <c r="H18" s="13" t="s">
        <v>14</v>
      </c>
      <c r="I18" s="19" t="s">
        <v>14</v>
      </c>
      <c r="J18" s="20" t="s">
        <v>91</v>
      </c>
      <c r="K18" s="14" t="s">
        <v>37</v>
      </c>
      <c r="L18" s="24"/>
    </row>
    <row r="19" s="3" customFormat="1" ht="50" customHeight="1" spans="1:12">
      <c r="A19" s="12">
        <f t="shared" si="0"/>
        <v>16</v>
      </c>
      <c r="B19" s="12" t="s">
        <v>92</v>
      </c>
      <c r="C19" s="12" t="s">
        <v>93</v>
      </c>
      <c r="D19" s="12" t="s">
        <v>92</v>
      </c>
      <c r="E19" s="12" t="s">
        <v>93</v>
      </c>
      <c r="F19" s="12" t="s">
        <v>94</v>
      </c>
      <c r="G19" s="12" t="s">
        <v>95</v>
      </c>
      <c r="H19" s="14" t="s">
        <v>14</v>
      </c>
      <c r="I19" s="25">
        <v>44081</v>
      </c>
      <c r="J19" s="26" t="s">
        <v>96</v>
      </c>
      <c r="K19" s="14" t="s">
        <v>47</v>
      </c>
      <c r="L19" s="24"/>
    </row>
    <row r="20" s="3" customFormat="1" ht="50" customHeight="1" spans="1:12">
      <c r="A20" s="11">
        <f t="shared" si="0"/>
        <v>17</v>
      </c>
      <c r="B20" s="12" t="s">
        <v>14</v>
      </c>
      <c r="C20" s="12" t="s">
        <v>14</v>
      </c>
      <c r="D20" s="13" t="s">
        <v>97</v>
      </c>
      <c r="E20" s="12" t="s">
        <v>98</v>
      </c>
      <c r="F20" s="12" t="s">
        <v>35</v>
      </c>
      <c r="G20" s="12" t="s">
        <v>41</v>
      </c>
      <c r="H20" s="13" t="s">
        <v>14</v>
      </c>
      <c r="I20" s="19" t="s">
        <v>14</v>
      </c>
      <c r="J20" s="20" t="s">
        <v>99</v>
      </c>
      <c r="K20" s="12" t="s">
        <v>60</v>
      </c>
      <c r="L20" s="24"/>
    </row>
    <row r="21" s="3" customFormat="1" ht="50" customHeight="1" spans="1:12">
      <c r="A21" s="12">
        <f t="shared" si="0"/>
        <v>18</v>
      </c>
      <c r="B21" s="14" t="s">
        <v>14</v>
      </c>
      <c r="C21" s="14" t="s">
        <v>14</v>
      </c>
      <c r="D21" s="14" t="s">
        <v>100</v>
      </c>
      <c r="E21" s="14" t="s">
        <v>101</v>
      </c>
      <c r="F21" s="14" t="s">
        <v>102</v>
      </c>
      <c r="G21" s="14" t="s">
        <v>41</v>
      </c>
      <c r="H21" s="14" t="s">
        <v>14</v>
      </c>
      <c r="I21" s="22" t="s">
        <v>14</v>
      </c>
      <c r="J21" s="26" t="s">
        <v>103</v>
      </c>
      <c r="K21" s="14" t="s">
        <v>55</v>
      </c>
      <c r="L21" s="24"/>
    </row>
    <row r="22" s="3" customFormat="1" ht="50" customHeight="1" spans="1:12">
      <c r="A22" s="11">
        <f t="shared" si="0"/>
        <v>19</v>
      </c>
      <c r="B22" s="14" t="s">
        <v>14</v>
      </c>
      <c r="C22" s="14" t="s">
        <v>14</v>
      </c>
      <c r="D22" s="14" t="s">
        <v>104</v>
      </c>
      <c r="E22" s="14" t="s">
        <v>105</v>
      </c>
      <c r="F22" s="14" t="s">
        <v>63</v>
      </c>
      <c r="G22" s="14" t="s">
        <v>95</v>
      </c>
      <c r="H22" s="14" t="s">
        <v>14</v>
      </c>
      <c r="I22" s="19" t="s">
        <v>14</v>
      </c>
      <c r="J22" s="20" t="s">
        <v>106</v>
      </c>
      <c r="K22" s="14" t="s">
        <v>27</v>
      </c>
      <c r="L22" s="24"/>
    </row>
    <row r="23" s="3" customFormat="1" ht="50" customHeight="1" spans="1:12">
      <c r="A23" s="12">
        <f t="shared" si="0"/>
        <v>20</v>
      </c>
      <c r="B23" s="14" t="s">
        <v>14</v>
      </c>
      <c r="C23" s="14" t="s">
        <v>14</v>
      </c>
      <c r="D23" s="14" t="s">
        <v>107</v>
      </c>
      <c r="E23" s="14" t="s">
        <v>108</v>
      </c>
      <c r="F23" s="14" t="s">
        <v>109</v>
      </c>
      <c r="G23" s="14" t="s">
        <v>18</v>
      </c>
      <c r="H23" s="14" t="s">
        <v>14</v>
      </c>
      <c r="I23" s="22" t="s">
        <v>14</v>
      </c>
      <c r="J23" s="26" t="s">
        <v>110</v>
      </c>
      <c r="K23" s="14" t="s">
        <v>55</v>
      </c>
      <c r="L23" s="24"/>
    </row>
    <row r="24" s="3" customFormat="1" ht="50" customHeight="1" spans="1:12">
      <c r="A24" s="12">
        <f t="shared" si="0"/>
        <v>21</v>
      </c>
      <c r="B24" s="14" t="s">
        <v>14</v>
      </c>
      <c r="C24" s="14" t="s">
        <v>14</v>
      </c>
      <c r="D24" s="14" t="s">
        <v>111</v>
      </c>
      <c r="E24" s="14" t="s">
        <v>112</v>
      </c>
      <c r="F24" s="14" t="s">
        <v>113</v>
      </c>
      <c r="G24" s="14" t="s">
        <v>18</v>
      </c>
      <c r="H24" s="14" t="s">
        <v>14</v>
      </c>
      <c r="I24" s="22" t="s">
        <v>14</v>
      </c>
      <c r="J24" s="26" t="s">
        <v>114</v>
      </c>
      <c r="K24" s="14" t="s">
        <v>55</v>
      </c>
      <c r="L24" s="24"/>
    </row>
    <row r="25" s="3" customFormat="1" ht="50" customHeight="1" spans="1:12">
      <c r="A25" s="14">
        <f t="shared" si="0"/>
        <v>22</v>
      </c>
      <c r="B25" s="14" t="s">
        <v>14</v>
      </c>
      <c r="C25" s="14" t="s">
        <v>14</v>
      </c>
      <c r="D25" s="14" t="s">
        <v>115</v>
      </c>
      <c r="E25" s="14" t="s">
        <v>116</v>
      </c>
      <c r="F25" s="14" t="s">
        <v>117</v>
      </c>
      <c r="G25" s="14" t="s">
        <v>18</v>
      </c>
      <c r="H25" s="14" t="s">
        <v>14</v>
      </c>
      <c r="I25" s="25" t="s">
        <v>14</v>
      </c>
      <c r="J25" s="26" t="s">
        <v>118</v>
      </c>
      <c r="K25" s="14" t="s">
        <v>55</v>
      </c>
      <c r="L25" s="24"/>
    </row>
    <row r="26" s="3" customFormat="1" ht="50" customHeight="1" spans="1:12">
      <c r="A26" s="12">
        <f t="shared" si="0"/>
        <v>23</v>
      </c>
      <c r="B26" s="14" t="s">
        <v>119</v>
      </c>
      <c r="C26" s="14" t="s">
        <v>120</v>
      </c>
      <c r="D26" s="12" t="s">
        <v>121</v>
      </c>
      <c r="E26" s="12" t="s">
        <v>122</v>
      </c>
      <c r="F26" s="12" t="s">
        <v>123</v>
      </c>
      <c r="G26" s="12" t="s">
        <v>14</v>
      </c>
      <c r="H26" s="12" t="s">
        <v>14</v>
      </c>
      <c r="I26" s="12" t="s">
        <v>14</v>
      </c>
      <c r="J26" s="26" t="s">
        <v>124</v>
      </c>
      <c r="K26" s="12" t="s">
        <v>55</v>
      </c>
      <c r="L26" s="24"/>
    </row>
    <row r="27" s="3" customFormat="1" ht="50" customHeight="1" spans="1:12">
      <c r="A27" s="12">
        <f t="shared" si="0"/>
        <v>24</v>
      </c>
      <c r="B27" s="12" t="s">
        <v>14</v>
      </c>
      <c r="C27" s="12" t="s">
        <v>14</v>
      </c>
      <c r="D27" s="12" t="s">
        <v>125</v>
      </c>
      <c r="E27" s="12" t="s">
        <v>126</v>
      </c>
      <c r="F27" s="12" t="s">
        <v>127</v>
      </c>
      <c r="G27" s="12" t="s">
        <v>41</v>
      </c>
      <c r="H27" s="12" t="s">
        <v>14</v>
      </c>
      <c r="I27" s="12" t="s">
        <v>14</v>
      </c>
      <c r="J27" s="26" t="s">
        <v>128</v>
      </c>
      <c r="K27" s="12" t="s">
        <v>55</v>
      </c>
      <c r="L27" s="24"/>
    </row>
    <row r="28" s="3" customFormat="1" ht="50" customHeight="1" spans="1:12">
      <c r="A28" s="12">
        <f t="shared" si="0"/>
        <v>25</v>
      </c>
      <c r="B28" s="14" t="s">
        <v>14</v>
      </c>
      <c r="C28" s="14" t="s">
        <v>14</v>
      </c>
      <c r="D28" s="14" t="s">
        <v>129</v>
      </c>
      <c r="E28" s="14" t="s">
        <v>130</v>
      </c>
      <c r="F28" s="14" t="s">
        <v>131</v>
      </c>
      <c r="G28" s="14" t="s">
        <v>18</v>
      </c>
      <c r="H28" s="14" t="s">
        <v>14</v>
      </c>
      <c r="I28" s="12" t="s">
        <v>14</v>
      </c>
      <c r="J28" s="26" t="s">
        <v>132</v>
      </c>
      <c r="K28" s="14" t="s">
        <v>55</v>
      </c>
      <c r="L28" s="24"/>
    </row>
    <row r="29" s="3" customFormat="1" ht="50" customHeight="1" spans="1:12">
      <c r="A29" s="12">
        <f t="shared" si="0"/>
        <v>26</v>
      </c>
      <c r="B29" s="12" t="s">
        <v>14</v>
      </c>
      <c r="C29" s="12" t="s">
        <v>14</v>
      </c>
      <c r="D29" s="12" t="s">
        <v>133</v>
      </c>
      <c r="E29" s="12" t="s">
        <v>134</v>
      </c>
      <c r="F29" s="12" t="s">
        <v>135</v>
      </c>
      <c r="G29" s="12" t="s">
        <v>18</v>
      </c>
      <c r="H29" s="14" t="s">
        <v>14</v>
      </c>
      <c r="I29" s="12" t="s">
        <v>14</v>
      </c>
      <c r="J29" s="26" t="s">
        <v>136</v>
      </c>
      <c r="K29" s="14" t="s">
        <v>47</v>
      </c>
      <c r="L29" s="24"/>
    </row>
    <row r="30" s="3" customFormat="1" ht="50" customHeight="1" spans="1:12">
      <c r="A30" s="12">
        <f t="shared" si="0"/>
        <v>27</v>
      </c>
      <c r="B30" s="14" t="s">
        <v>14</v>
      </c>
      <c r="C30" s="14" t="s">
        <v>14</v>
      </c>
      <c r="D30" s="14" t="s">
        <v>137</v>
      </c>
      <c r="E30" s="14" t="s">
        <v>138</v>
      </c>
      <c r="F30" s="14" t="s">
        <v>139</v>
      </c>
      <c r="G30" s="12" t="s">
        <v>41</v>
      </c>
      <c r="H30" s="14" t="s">
        <v>14</v>
      </c>
      <c r="I30" s="22" t="s">
        <v>14</v>
      </c>
      <c r="J30" s="26" t="s">
        <v>140</v>
      </c>
      <c r="K30" s="14" t="s">
        <v>60</v>
      </c>
      <c r="L30" s="24"/>
    </row>
    <row r="31" s="3" customFormat="1" ht="50" customHeight="1" spans="1:12">
      <c r="A31" s="12">
        <f t="shared" si="0"/>
        <v>28</v>
      </c>
      <c r="B31" s="14" t="s">
        <v>14</v>
      </c>
      <c r="C31" s="14" t="s">
        <v>14</v>
      </c>
      <c r="D31" s="14" t="s">
        <v>141</v>
      </c>
      <c r="E31" s="14" t="s">
        <v>142</v>
      </c>
      <c r="F31" s="14" t="s">
        <v>143</v>
      </c>
      <c r="G31" s="12" t="s">
        <v>18</v>
      </c>
      <c r="H31" s="14" t="s">
        <v>14</v>
      </c>
      <c r="I31" s="22" t="s">
        <v>14</v>
      </c>
      <c r="J31" s="26" t="s">
        <v>144</v>
      </c>
      <c r="K31" s="14" t="s">
        <v>27</v>
      </c>
      <c r="L31" s="24"/>
    </row>
  </sheetData>
  <sheetProtection password="EE8B" sheet="1" objects="1"/>
  <mergeCells count="2">
    <mergeCell ref="A1:L1"/>
    <mergeCell ref="A2:L2"/>
  </mergeCells>
  <pageMargins left="0.25" right="0.25" top="0.75" bottom="0.75" header="0.297916666666667" footer="0.297916666666667"/>
  <pageSetup paperSize="9" orientation="landscape" blackAndWhite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鹊恋香兰</cp:lastModifiedBy>
  <dcterms:created xsi:type="dcterms:W3CDTF">2006-09-16T00:00:00Z</dcterms:created>
  <dcterms:modified xsi:type="dcterms:W3CDTF">2020-12-11T10:47:33Z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2052-10.8.0.5874</vt:lpwstr>
  </property>
</Properties>
</file>